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11P23021\OneDrive - 中部土木　株式会社　\data\excel\中部舗材\経理関係\インボイス制度\"/>
    </mc:Choice>
  </mc:AlternateContent>
  <xr:revisionPtr revIDLastSave="77" documentId="8_{00756E9C-4E5F-4797-A4AC-B5DE3617213E}" xr6:coauthVersionLast="45" xr6:coauthVersionMax="47" xr10:uidLastSave="{CE19021A-3B16-43C5-AE25-419A1A6ECCEA}"/>
  <bookViews>
    <workbookView xWindow="-108" yWindow="-108" windowWidth="23256" windowHeight="12456" xr2:uid="{00000000-000D-0000-FFFF-FFFF00000000}"/>
  </bookViews>
  <sheets>
    <sheet name="請求書" sheetId="13" r:id="rId1"/>
    <sheet name="内訳明細書" sheetId="14" r:id="rId2"/>
    <sheet name="例" sheetId="8" r:id="rId3"/>
    <sheet name="例　内訳明細書" sheetId="7" r:id="rId4"/>
    <sheet name="請求書　軽減対応" sheetId="11" r:id="rId5"/>
    <sheet name="内訳　軽減対応" sheetId="12" r:id="rId6"/>
    <sheet name="例　軽減対応" sheetId="1" r:id="rId7"/>
    <sheet name="例　内訳軽減対応" sheetId="10" r:id="rId8"/>
  </sheets>
  <definedNames>
    <definedName name="_xlnm.Print_Area" localSheetId="0">請求書!$A$2:$BV$34</definedName>
    <definedName name="_xlnm.Print_Area" localSheetId="4">'請求書　軽減対応'!$A$2:$BV$35</definedName>
    <definedName name="_xlnm.Print_Area" localSheetId="5">'内訳　軽減対応'!$A$1:$BS$28</definedName>
    <definedName name="_xlnm.Print_Area" localSheetId="1">内訳明細書!$A$1:$BS$28</definedName>
    <definedName name="_xlnm.Print_Area" localSheetId="2">例!$A$2:$BV$34</definedName>
    <definedName name="_xlnm.Print_Area" localSheetId="6">'例　軽減対応'!$A$2:$BV$35</definedName>
    <definedName name="_xlnm.Print_Area" localSheetId="7">'例　内訳軽減対応'!$A$1:$BS$28</definedName>
    <definedName name="_xlnm.Print_Area" localSheetId="3">'例　内訳明細書'!$A$1:$BS$28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" i="14" l="1"/>
  <c r="AN9" i="14"/>
  <c r="AN10" i="14"/>
  <c r="AN11" i="14"/>
  <c r="AN12" i="14"/>
  <c r="AN13" i="14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7" i="14"/>
  <c r="AE27" i="13"/>
  <c r="AE28" i="13"/>
  <c r="AE29" i="13"/>
  <c r="AE30" i="13"/>
  <c r="AE31" i="13"/>
  <c r="AE26" i="13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7" i="12"/>
  <c r="AE27" i="11"/>
  <c r="AE28" i="11"/>
  <c r="AE29" i="11"/>
  <c r="AE30" i="11"/>
  <c r="AE31" i="11"/>
  <c r="AE26" i="11"/>
  <c r="AE34" i="11"/>
  <c r="AN27" i="7"/>
  <c r="AN27" i="10"/>
  <c r="AN27" i="12" l="1"/>
  <c r="AN27" i="14"/>
  <c r="AE34" i="13"/>
  <c r="AT34" i="13" s="1"/>
  <c r="AT33" i="13" s="1"/>
  <c r="AE35" i="11"/>
  <c r="AT35" i="11" s="1"/>
  <c r="AT34" i="11"/>
  <c r="I12" i="8"/>
  <c r="AT34" i="8"/>
  <c r="AE34" i="8"/>
  <c r="AE33" i="13" l="1"/>
  <c r="I12" i="13" s="1"/>
  <c r="AT33" i="11"/>
  <c r="AE33" i="11"/>
  <c r="I12" i="11" s="1"/>
  <c r="AN8" i="10"/>
  <c r="AN7" i="10"/>
  <c r="AN8" i="7"/>
  <c r="AN7" i="7"/>
  <c r="AE31" i="8"/>
  <c r="AE30" i="8"/>
  <c r="AE29" i="8"/>
  <c r="AE28" i="8"/>
  <c r="AE27" i="8"/>
  <c r="AE33" i="8" s="1"/>
  <c r="AE26" i="8"/>
  <c r="AE27" i="1"/>
  <c r="AE26" i="1"/>
  <c r="AE34" i="1" s="1"/>
  <c r="AT34" i="1" s="1"/>
  <c r="AE28" i="1"/>
  <c r="AE29" i="1"/>
  <c r="AE30" i="1"/>
  <c r="AE31" i="1"/>
  <c r="AT33" i="8" l="1"/>
  <c r="AE35" i="1"/>
  <c r="AT35" i="1" s="1"/>
  <c r="AT33" i="1" s="1"/>
  <c r="AE33" i="1" l="1"/>
  <c r="I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D545B8AC-8728-4243-9235-B85C3487734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8F2FC166-2255-445E-8A7F-81DE5838A98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sharedStrings.xml><?xml version="1.0" encoding="utf-8"?>
<sst xmlns="http://schemas.openxmlformats.org/spreadsheetml/2006/main" count="286" uniqueCount="79">
  <si>
    <t>　請求書（A）</t>
    <rPh sb="1" eb="4">
      <t>セイキュウショ</t>
    </rPh>
    <phoneticPr fontId="3"/>
  </si>
  <si>
    <t>業者コード</t>
    <rPh sb="0" eb="2">
      <t>ギョウシャ</t>
    </rPh>
    <phoneticPr fontId="3"/>
  </si>
  <si>
    <t>（資材、経費等）</t>
    <phoneticPr fontId="3"/>
  </si>
  <si>
    <t>請求者名</t>
    <rPh sb="0" eb="2">
      <t>セイキュウ</t>
    </rPh>
    <rPh sb="2" eb="3">
      <t>シャ</t>
    </rPh>
    <rPh sb="3" eb="4">
      <t>メイ</t>
    </rPh>
    <phoneticPr fontId="3"/>
  </si>
  <si>
    <t xml:space="preserve"> 住　所</t>
    <rPh sb="1" eb="2">
      <t>スミ</t>
    </rPh>
    <rPh sb="3" eb="4">
      <t>トコロ</t>
    </rPh>
    <phoneticPr fontId="3"/>
  </si>
  <si>
    <t>下記の通り請求申し上げます。</t>
    <rPh sb="0" eb="2">
      <t>カキ</t>
    </rPh>
    <rPh sb="3" eb="4">
      <t>トオ</t>
    </rPh>
    <rPh sb="5" eb="8">
      <t>セイキュウモウ</t>
    </rPh>
    <rPh sb="9" eb="10">
      <t>ア</t>
    </rPh>
    <phoneticPr fontId="3"/>
  </si>
  <si>
    <t>工事番号</t>
    <rPh sb="0" eb="4">
      <t>コウジバンゴウ</t>
    </rPh>
    <phoneticPr fontId="3"/>
  </si>
  <si>
    <t>注文書　番号</t>
    <rPh sb="0" eb="3">
      <t>チュウモンショ</t>
    </rPh>
    <rPh sb="4" eb="6">
      <t>バンゴウ</t>
    </rPh>
    <phoneticPr fontId="3"/>
  </si>
  <si>
    <t xml:space="preserve"> 会社名</t>
    <rPh sb="1" eb="4">
      <t>カイシャメイ</t>
    </rPh>
    <phoneticPr fontId="3"/>
  </si>
  <si>
    <t>工事名/部署名</t>
    <rPh sb="0" eb="2">
      <t>コウジ</t>
    </rPh>
    <rPh sb="2" eb="3">
      <t>メイ</t>
    </rPh>
    <rPh sb="4" eb="7">
      <t>ブショメイ</t>
    </rPh>
    <phoneticPr fontId="3"/>
  </si>
  <si>
    <t>締切年月日</t>
    <rPh sb="0" eb="2">
      <t>シメキリ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</si>
  <si>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</si>
  <si>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</si>
  <si>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20日</t>
    <rPh sb="2" eb="3">
      <t>ニチ</t>
    </rPh>
    <phoneticPr fontId="3"/>
  </si>
  <si>
    <t xml:space="preserve"> T  E  L</t>
    <phoneticPr fontId="3"/>
  </si>
  <si>
    <t>㊞</t>
    <phoneticPr fontId="3"/>
  </si>
  <si>
    <t>請求金額</t>
    <rPh sb="0" eb="4">
      <t>セイキュウキンガク</t>
    </rPh>
    <phoneticPr fontId="3"/>
  </si>
  <si>
    <t>取引銀行</t>
    <rPh sb="0" eb="2">
      <t>トリヒキ</t>
    </rPh>
    <rPh sb="2" eb="4">
      <t>ギンコウ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</si>
  <si>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</si>
  <si>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</si>
  <si>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承認</t>
    <rPh sb="0" eb="2">
      <t>ショウニン</t>
    </rPh>
    <phoneticPr fontId="3"/>
  </si>
  <si>
    <t>EDP</t>
    <phoneticPr fontId="3"/>
  </si>
  <si>
    <t>口座番号</t>
    <rPh sb="0" eb="4">
      <t>コウザバンゴウ</t>
    </rPh>
    <phoneticPr fontId="3"/>
  </si>
  <si>
    <t>普・当</t>
    <rPh sb="0" eb="1">
      <t>フ</t>
    </rPh>
    <rPh sb="2" eb="3">
      <t>トウ</t>
    </rPh>
    <phoneticPr fontId="3"/>
  </si>
  <si>
    <t>査定金額</t>
    <rPh sb="0" eb="4">
      <t>サテイキンガク</t>
    </rPh>
    <phoneticPr fontId="3"/>
  </si>
  <si>
    <t>口座名義</t>
    <rPh sb="0" eb="4">
      <t>コウザメイギ</t>
    </rPh>
    <phoneticPr fontId="3"/>
  </si>
  <si>
    <t>工種コード</t>
    <rPh sb="0" eb="2">
      <t>コウシュ</t>
    </rPh>
    <phoneticPr fontId="3"/>
  </si>
  <si>
    <t>工　種　名</t>
    <rPh sb="0" eb="1">
      <t>コウ</t>
    </rPh>
    <rPh sb="2" eb="3">
      <t>タネ</t>
    </rPh>
    <rPh sb="4" eb="5">
      <t>メイ</t>
    </rPh>
    <phoneticPr fontId="3"/>
  </si>
  <si>
    <t>金　　額</t>
    <rPh sb="0" eb="1">
      <t>キン</t>
    </rPh>
    <rPh sb="3" eb="4">
      <t>ガク</t>
    </rPh>
    <phoneticPr fontId="3"/>
  </si>
  <si>
    <t>区分</t>
    <rPh sb="0" eb="2">
      <t>クブン</t>
    </rPh>
    <phoneticPr fontId="3"/>
  </si>
  <si>
    <t>差　引　先　名</t>
    <rPh sb="0" eb="1">
      <t>サ</t>
    </rPh>
    <rPh sb="2" eb="3">
      <t>イン</t>
    </rPh>
    <rPh sb="4" eb="5">
      <t>サキ</t>
    </rPh>
    <rPh sb="6" eb="7">
      <t>メイ</t>
    </rPh>
    <phoneticPr fontId="3"/>
  </si>
  <si>
    <t>コード</t>
    <phoneticPr fontId="3"/>
  </si>
  <si>
    <t>摘　　　要</t>
    <rPh sb="0" eb="1">
      <t>ツ</t>
    </rPh>
    <rPh sb="4" eb="5">
      <t>ヨウ</t>
    </rPh>
    <phoneticPr fontId="3"/>
  </si>
  <si>
    <t>月　日</t>
    <rPh sb="0" eb="1">
      <t>ツキ</t>
    </rPh>
    <rPh sb="2" eb="3">
      <t>ニチ</t>
    </rPh>
    <phoneticPr fontId="3"/>
  </si>
  <si>
    <t>名　称（工種・規格）</t>
    <rPh sb="0" eb="1">
      <t>ナ</t>
    </rPh>
    <rPh sb="2" eb="3">
      <t>ショウ</t>
    </rPh>
    <rPh sb="4" eb="6">
      <t>コウシュ</t>
    </rPh>
    <rPh sb="7" eb="9">
      <t>キカク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</si>
  <si>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</si>
  <si>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</si>
  <si>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</si>
  <si>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内訳明細書</t>
    <rPh sb="0" eb="2">
      <t>ウチワケ</t>
    </rPh>
    <rPh sb="2" eb="5">
      <t>メイサイショ</t>
    </rPh>
    <phoneticPr fontId="3"/>
  </si>
  <si>
    <t>　　　　名　　称　（工種・規格）</t>
    <rPh sb="4" eb="5">
      <t>ナ</t>
    </rPh>
    <rPh sb="7" eb="8">
      <t>ショウ</t>
    </rPh>
    <rPh sb="10" eb="12">
      <t>コウシュ</t>
    </rPh>
    <rPh sb="13" eb="15">
      <t>キカク</t>
    </rPh>
    <phoneticPr fontId="3"/>
  </si>
  <si>
    <r>
      <t>ページ　　</t>
    </r>
    <r>
      <rPr>
        <sz val="14"/>
        <color theme="1"/>
        <rFont val="ＭＳ ゴシック"/>
        <family val="3"/>
        <charset val="128"/>
      </rPr>
      <t>／</t>
    </r>
    <phoneticPr fontId="3"/>
  </si>
  <si>
    <t>担　当　部</t>
    <rPh sb="0" eb="1">
      <t>タン</t>
    </rPh>
    <rPh sb="2" eb="3">
      <t>トウ</t>
    </rPh>
    <rPh sb="4" eb="5">
      <t>ブ</t>
    </rPh>
    <phoneticPr fontId="3"/>
  </si>
  <si>
    <t>社内使用欄</t>
    <rPh sb="0" eb="2">
      <t>シャナイ</t>
    </rPh>
    <rPh sb="2" eb="4">
      <t>シヨウ</t>
    </rPh>
    <rPh sb="4" eb="5">
      <t>ラン</t>
    </rPh>
    <phoneticPr fontId="3"/>
  </si>
  <si>
    <t>(税込）</t>
    <rPh sb="1" eb="3">
      <t>ゼイコ</t>
    </rPh>
    <phoneticPr fontId="3"/>
  </si>
  <si>
    <t>(税込）</t>
    <phoneticPr fontId="3"/>
  </si>
  <si>
    <t>消費税</t>
    <rPh sb="0" eb="3">
      <t>ショウヒゼイ</t>
    </rPh>
    <phoneticPr fontId="3"/>
  </si>
  <si>
    <t>ｘｘｘｘｘ</t>
    <phoneticPr fontId="3"/>
  </si>
  <si>
    <t>*</t>
    <phoneticPr fontId="3"/>
  </si>
  <si>
    <t>備　　　考</t>
    <phoneticPr fontId="3"/>
  </si>
  <si>
    <t>*</t>
    <phoneticPr fontId="3"/>
  </si>
  <si>
    <t>軽減税率対象</t>
    <rPh sb="0" eb="2">
      <t>ケイゲン</t>
    </rPh>
    <rPh sb="2" eb="4">
      <t>ゼイリツ</t>
    </rPh>
    <rPh sb="4" eb="6">
      <t>タイショウ</t>
    </rPh>
    <phoneticPr fontId="3"/>
  </si>
  <si>
    <t>内　10　％　対　象</t>
    <rPh sb="0" eb="1">
      <t>ウチ</t>
    </rPh>
    <rPh sb="7" eb="8">
      <t>タイ</t>
    </rPh>
    <rPh sb="9" eb="10">
      <t>ゾウ</t>
    </rPh>
    <phoneticPr fontId="3"/>
  </si>
  <si>
    <t>内　 8　％　対　象</t>
    <rPh sb="0" eb="1">
      <t>ウチ</t>
    </rPh>
    <rPh sb="7" eb="8">
      <t>タイ</t>
    </rPh>
    <rPh sb="9" eb="10">
      <t>ゾウ</t>
    </rPh>
    <phoneticPr fontId="3"/>
  </si>
  <si>
    <t>合　　　　　　　計</t>
    <rPh sb="0" eb="1">
      <t>ゴウ</t>
    </rPh>
    <rPh sb="8" eb="9">
      <t>ケイ</t>
    </rPh>
    <phoneticPr fontId="3"/>
  </si>
  <si>
    <t>*</t>
    <phoneticPr fontId="3"/>
  </si>
  <si>
    <t>軽減税率対象</t>
    <rPh sb="0" eb="4">
      <t>ケイゲンゼイリツ</t>
    </rPh>
    <rPh sb="4" eb="6">
      <t>タイショウ</t>
    </rPh>
    <phoneticPr fontId="3"/>
  </si>
  <si>
    <t>合　　　　　　  計</t>
    <rPh sb="0" eb="1">
      <t>ゴウ</t>
    </rPh>
    <rPh sb="9" eb="10">
      <t>ケイ</t>
    </rPh>
    <phoneticPr fontId="3"/>
  </si>
  <si>
    <t>備考</t>
    <rPh sb="0" eb="2">
      <t>ビコウ</t>
    </rPh>
    <phoneticPr fontId="3"/>
  </si>
  <si>
    <t>単　位</t>
    <rPh sb="0" eb="1">
      <t>タン</t>
    </rPh>
    <rPh sb="2" eb="3">
      <t>クライ</t>
    </rPh>
    <phoneticPr fontId="3"/>
  </si>
  <si>
    <t>ｘｘｘｘｘ</t>
    <phoneticPr fontId="3"/>
  </si>
  <si>
    <t>金額(税抜）</t>
    <rPh sb="0" eb="1">
      <t>キン</t>
    </rPh>
    <rPh sb="1" eb="2">
      <t>ガク</t>
    </rPh>
    <rPh sb="3" eb="4">
      <t>ゼイ</t>
    </rPh>
    <rPh sb="4" eb="5">
      <t>バツ</t>
    </rPh>
    <phoneticPr fontId="3"/>
  </si>
  <si>
    <t>単価</t>
    <rPh sb="0" eb="1">
      <t>タン</t>
    </rPh>
    <rPh sb="1" eb="2">
      <t>アタイ</t>
    </rPh>
    <phoneticPr fontId="3"/>
  </si>
  <si>
    <t>数量</t>
    <rPh sb="0" eb="1">
      <t>カズ</t>
    </rPh>
    <rPh sb="1" eb="2">
      <t>リョウ</t>
    </rPh>
    <phoneticPr fontId="3"/>
  </si>
  <si>
    <t>単位</t>
    <rPh sb="0" eb="1">
      <t>タン</t>
    </rPh>
    <rPh sb="1" eb="2">
      <t>クライ</t>
    </rPh>
    <phoneticPr fontId="3"/>
  </si>
  <si>
    <t>名称（工種・規格）</t>
    <rPh sb="0" eb="1">
      <t>ナ</t>
    </rPh>
    <rPh sb="1" eb="2">
      <t>ショウ</t>
    </rPh>
    <rPh sb="3" eb="5">
      <t>コウシュ</t>
    </rPh>
    <rPh sb="6" eb="8">
      <t>キカク</t>
    </rPh>
    <phoneticPr fontId="3"/>
  </si>
  <si>
    <t>月日</t>
    <rPh sb="0" eb="1">
      <t>ツキ</t>
    </rPh>
    <rPh sb="1" eb="2">
      <t>ニチ</t>
    </rPh>
    <phoneticPr fontId="3"/>
  </si>
  <si>
    <t>備考</t>
    <phoneticPr fontId="3"/>
  </si>
  <si>
    <t>合　計　（税　抜）</t>
    <rPh sb="0" eb="1">
      <t>ゴウ</t>
    </rPh>
    <rPh sb="2" eb="3">
      <t>ケイ</t>
    </rPh>
    <rPh sb="5" eb="6">
      <t>ゼイ</t>
    </rPh>
    <rPh sb="7" eb="8">
      <t>ヌ</t>
    </rPh>
    <phoneticPr fontId="3"/>
  </si>
  <si>
    <t>金　　額　(税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</si>
  <si>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消費税</t>
    <phoneticPr fontId="3"/>
  </si>
  <si>
    <t>金　　額　（税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</si>
  <si>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T1234567890123</t>
    <phoneticPr fontId="3"/>
  </si>
  <si>
    <t>適格請求書
登録番号</t>
    <rPh sb="0" eb="5">
      <t>テキカクセイキュウショ</t>
    </rPh>
    <rPh sb="6" eb="10">
      <t>トウロクバンゴウ</t>
    </rPh>
    <phoneticPr fontId="3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</si>
  <si>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3"/>
  </si>
  <si>
    <t>免税事業者</t>
    <rPh sb="0" eb="5">
      <t>メンゼイジギョウシャ</t>
    </rPh>
    <phoneticPr fontId="3"/>
  </si>
  <si>
    <t>ｘｘｘ</t>
    <phoneticPr fontId="3"/>
  </si>
  <si>
    <t>記入例</t>
    <rPh sb="0" eb="3">
      <t>キニュウレイ</t>
    </rPh>
    <phoneticPr fontId="3"/>
  </si>
  <si>
    <t>記　入　例</t>
    <rPh sb="0" eb="1">
      <t>キ</t>
    </rPh>
    <rPh sb="2" eb="3">
      <t>イ</t>
    </rPh>
    <rPh sb="4" eb="5">
      <t>レイ</t>
    </rPh>
    <phoneticPr fontId="3"/>
  </si>
  <si>
    <t>中 部 舗 材 株 式 会 社　御中</t>
    <rPh sb="0" eb="1">
      <t>ナカ</t>
    </rPh>
    <rPh sb="2" eb="3">
      <t>ブ</t>
    </rPh>
    <rPh sb="4" eb="5">
      <t>ホ</t>
    </rPh>
    <rPh sb="6" eb="7">
      <t>ザイ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</si>
</sst>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#,##0.0_ ;[Red]\-#,##0.0\ "/>
    <numFmt numFmtId="178" formatCode="#,##0.0;[Red]\-#,##0.0"/>
    <numFmt numFmtId="179" formatCode="#,##0.00_ ;[Red]\-#,##0.00\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8" fillId="0" borderId="27" xfId="0" applyFont="1" applyBorder="1">
      <alignment vertical="center"/>
    </xf>
    <xf numFmtId="0" fontId="2" fillId="0" borderId="3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14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" fontId="11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6" fontId="5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6" fontId="5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38" fontId="5" fillId="0" borderId="27" xfId="2" applyFont="1" applyFill="1" applyBorder="1" applyAlignment="1">
      <alignment horizontal="center" vertical="center"/>
    </xf>
    <xf numFmtId="177" fontId="5" fillId="0" borderId="27" xfId="2" applyNumberFormat="1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vertical="center"/>
    </xf>
    <xf numFmtId="0" fontId="5" fillId="0" borderId="87" xfId="0" applyFont="1" applyBorder="1" applyAlignment="1">
      <alignment horizontal="center" vertical="center"/>
    </xf>
    <xf numFmtId="0" fontId="2" fillId="0" borderId="8" xfId="0" applyFont="1" applyBorder="1" applyAlignment="1">
      <alignment vertical="center" textRotation="255"/>
    </xf>
    <xf numFmtId="0" fontId="2" fillId="0" borderId="0" xfId="0" applyFont="1" applyAlignment="1">
      <alignment vertical="center" shrinkToFit="1"/>
    </xf>
    <xf numFmtId="0" fontId="8" fillId="0" borderId="27" xfId="0" applyFont="1" applyBorder="1" applyAlignment="1">
      <alignment horizontal="center" vertical="center"/>
    </xf>
    <xf numFmtId="0" fontId="2" fillId="4" borderId="14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2" fillId="4" borderId="33" xfId="0" applyFont="1" applyFill="1" applyBorder="1">
      <alignment vertical="center"/>
    </xf>
    <xf numFmtId="0" fontId="8" fillId="4" borderId="0" xfId="0" applyFont="1" applyFill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0" xfId="0" applyFont="1" applyFill="1">
      <alignment vertical="center"/>
    </xf>
    <xf numFmtId="0" fontId="8" fillId="4" borderId="14" xfId="0" applyFont="1" applyFill="1" applyBorder="1">
      <alignment vertical="center"/>
    </xf>
    <xf numFmtId="0" fontId="2" fillId="4" borderId="8" xfId="0" applyFont="1" applyFill="1" applyBorder="1" applyAlignment="1">
      <alignment vertical="top"/>
    </xf>
    <xf numFmtId="0" fontId="2" fillId="4" borderId="33" xfId="0" applyFont="1" applyFill="1" applyBorder="1" applyAlignment="1">
      <alignment horizontal="center" vertical="top"/>
    </xf>
    <xf numFmtId="0" fontId="5" fillId="4" borderId="87" xfId="0" applyFont="1" applyFill="1" applyBorder="1" applyAlignment="1">
      <alignment horizontal="center" vertical="center"/>
    </xf>
    <xf numFmtId="0" fontId="5" fillId="4" borderId="87" xfId="0" applyFont="1" applyFill="1" applyBorder="1">
      <alignment vertical="center"/>
    </xf>
    <xf numFmtId="0" fontId="5" fillId="4" borderId="86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36" xfId="0" applyFont="1" applyBorder="1" applyAlignment="1">
      <alignment horizontal="distributed" vertical="distributed"/>
    </xf>
    <xf numFmtId="0" fontId="2" fillId="0" borderId="37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distributed" vertical="distributed"/>
    </xf>
    <xf numFmtId="6" fontId="6" fillId="0" borderId="23" xfId="1" applyFont="1" applyFill="1" applyBorder="1" applyAlignment="1">
      <alignment horizontal="center" vertical="center"/>
    </xf>
    <xf numFmtId="6" fontId="6" fillId="0" borderId="24" xfId="1" applyFont="1" applyFill="1" applyBorder="1" applyAlignment="1">
      <alignment horizontal="center" vertical="center"/>
    </xf>
    <xf numFmtId="6" fontId="6" fillId="0" borderId="12" xfId="1" applyFont="1" applyFill="1" applyBorder="1" applyAlignment="1">
      <alignment horizontal="center" vertical="center"/>
    </xf>
    <xf numFmtId="6" fontId="6" fillId="0" borderId="0" xfId="1" applyFont="1" applyFill="1" applyBorder="1" applyAlignment="1">
      <alignment horizontal="center" vertical="center"/>
    </xf>
    <xf numFmtId="6" fontId="6" fillId="0" borderId="32" xfId="1" applyFont="1" applyFill="1" applyBorder="1" applyAlignment="1">
      <alignment horizontal="center" vertical="center"/>
    </xf>
    <xf numFmtId="6" fontId="6" fillId="0" borderId="8" xfId="1" applyFont="1" applyFill="1" applyBorder="1" applyAlignment="1">
      <alignment horizontal="center" vertical="center"/>
    </xf>
    <xf numFmtId="6" fontId="8" fillId="0" borderId="24" xfId="1" applyFont="1" applyFill="1" applyBorder="1" applyAlignment="1">
      <alignment horizontal="center" vertical="center"/>
    </xf>
    <xf numFmtId="6" fontId="8" fillId="0" borderId="25" xfId="1" applyFont="1" applyFill="1" applyBorder="1" applyAlignment="1">
      <alignment horizontal="center" vertical="center"/>
    </xf>
    <xf numFmtId="6" fontId="8" fillId="0" borderId="0" xfId="1" applyFont="1" applyFill="1" applyBorder="1" applyAlignment="1">
      <alignment horizontal="center" vertical="center"/>
    </xf>
    <xf numFmtId="6" fontId="8" fillId="0" borderId="14" xfId="1" applyFont="1" applyFill="1" applyBorder="1" applyAlignment="1">
      <alignment horizontal="center" vertical="center"/>
    </xf>
    <xf numFmtId="6" fontId="8" fillId="0" borderId="8" xfId="1" applyFont="1" applyFill="1" applyBorder="1" applyAlignment="1">
      <alignment horizontal="center" vertical="center"/>
    </xf>
    <xf numFmtId="6" fontId="8" fillId="0" borderId="33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distributed"/>
    </xf>
    <xf numFmtId="0" fontId="2" fillId="0" borderId="10" xfId="0" applyFont="1" applyBorder="1" applyAlignment="1">
      <alignment horizontal="distributed" vertical="distributed"/>
    </xf>
    <xf numFmtId="49" fontId="8" fillId="0" borderId="1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8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distributed" vertical="distributed"/>
    </xf>
    <xf numFmtId="0" fontId="2" fillId="0" borderId="39" xfId="0" applyFont="1" applyBorder="1" applyAlignment="1">
      <alignment horizontal="distributed" vertical="distributed"/>
    </xf>
    <xf numFmtId="0" fontId="2" fillId="0" borderId="40" xfId="0" applyFont="1" applyBorder="1" applyAlignment="1">
      <alignment horizontal="distributed" vertical="distributed"/>
    </xf>
    <xf numFmtId="0" fontId="2" fillId="0" borderId="52" xfId="0" applyFont="1" applyBorder="1" applyAlignment="1">
      <alignment horizontal="distributed" vertical="distributed"/>
    </xf>
    <xf numFmtId="0" fontId="2" fillId="0" borderId="53" xfId="0" applyFont="1" applyBorder="1" applyAlignment="1">
      <alignment horizontal="distributed" vertical="distributed"/>
    </xf>
    <xf numFmtId="0" fontId="2" fillId="0" borderId="54" xfId="0" applyFont="1" applyBorder="1" applyAlignment="1">
      <alignment horizontal="distributed" vertical="distributed"/>
    </xf>
    <xf numFmtId="0" fontId="2" fillId="0" borderId="55" xfId="0" applyFont="1" applyBorder="1" applyAlignment="1">
      <alignment horizontal="distributed" vertical="distributed"/>
    </xf>
    <xf numFmtId="6" fontId="6" fillId="0" borderId="41" xfId="1" applyFont="1" applyFill="1" applyBorder="1" applyAlignment="1">
      <alignment horizontal="center" vertical="center"/>
    </xf>
    <xf numFmtId="6" fontId="6" fillId="0" borderId="42" xfId="1" applyFont="1" applyFill="1" applyBorder="1" applyAlignment="1">
      <alignment horizontal="center" vertical="center"/>
    </xf>
    <xf numFmtId="6" fontId="6" fillId="0" borderId="56" xfId="1" applyFont="1" applyFill="1" applyBorder="1" applyAlignment="1">
      <alignment horizontal="center" vertical="center"/>
    </xf>
    <xf numFmtId="6" fontId="6" fillId="0" borderId="6" xfId="1" applyFont="1" applyFill="1" applyBorder="1" applyAlignment="1">
      <alignment horizontal="center" vertical="center"/>
    </xf>
    <xf numFmtId="6" fontId="8" fillId="0" borderId="42" xfId="1" applyFont="1" applyFill="1" applyBorder="1" applyAlignment="1">
      <alignment horizontal="center" vertical="center"/>
    </xf>
    <xf numFmtId="6" fontId="8" fillId="0" borderId="72" xfId="1" applyFont="1" applyFill="1" applyBorder="1" applyAlignment="1">
      <alignment horizontal="center" vertical="center"/>
    </xf>
    <xf numFmtId="6" fontId="8" fillId="0" borderId="74" xfId="1" applyFont="1" applyFill="1" applyBorder="1" applyAlignment="1">
      <alignment horizontal="center" vertical="center"/>
    </xf>
    <xf numFmtId="6" fontId="8" fillId="0" borderId="6" xfId="1" applyFont="1" applyFill="1" applyBorder="1" applyAlignment="1">
      <alignment horizontal="center" vertical="center"/>
    </xf>
    <xf numFmtId="6" fontId="8" fillId="0" borderId="76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8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left" vertical="center"/>
    </xf>
    <xf numFmtId="0" fontId="2" fillId="0" borderId="7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5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49" xfId="2" applyFont="1" applyFill="1" applyBorder="1" applyAlignment="1">
      <alignment horizontal="center" vertical="center"/>
    </xf>
    <xf numFmtId="38" fontId="5" fillId="0" borderId="50" xfId="2" applyFont="1" applyFill="1" applyBorder="1" applyAlignment="1">
      <alignment horizontal="center" vertical="center"/>
    </xf>
    <xf numFmtId="38" fontId="5" fillId="0" borderId="85" xfId="2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2" xfId="2" applyFont="1" applyFill="1" applyBorder="1" applyAlignment="1">
      <alignment horizontal="center" vertical="center"/>
    </xf>
    <xf numFmtId="40" fontId="5" fillId="0" borderId="50" xfId="2" applyNumberFormat="1" applyFont="1" applyFill="1" applyBorder="1" applyAlignment="1">
      <alignment horizontal="right" vertical="center"/>
    </xf>
    <xf numFmtId="40" fontId="5" fillId="0" borderId="22" xfId="2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2" fillId="0" borderId="8" xfId="0" applyFont="1" applyBorder="1" applyAlignment="1">
      <alignment vertical="top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8" fontId="5" fillId="0" borderId="19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2" borderId="69" xfId="2" applyFont="1" applyFill="1" applyBorder="1" applyAlignment="1">
      <alignment horizontal="right" vertical="center"/>
    </xf>
    <xf numFmtId="38" fontId="5" fillId="2" borderId="68" xfId="2" applyFont="1" applyFill="1" applyBorder="1" applyAlignment="1">
      <alignment horizontal="right" vertical="center"/>
    </xf>
    <xf numFmtId="38" fontId="5" fillId="2" borderId="37" xfId="2" applyFont="1" applyFill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5" fillId="0" borderId="69" xfId="2" applyFont="1" applyBorder="1">
      <alignment vertical="center"/>
    </xf>
    <xf numFmtId="38" fontId="5" fillId="0" borderId="68" xfId="2" applyFont="1" applyBorder="1">
      <alignment vertical="center"/>
    </xf>
    <xf numFmtId="38" fontId="5" fillId="0" borderId="70" xfId="2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38" fontId="5" fillId="0" borderId="69" xfId="2" applyFont="1" applyFill="1" applyBorder="1" applyAlignment="1">
      <alignment horizontal="center" vertical="center"/>
    </xf>
    <xf numFmtId="38" fontId="5" fillId="0" borderId="68" xfId="2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40" fontId="5" fillId="0" borderId="68" xfId="2" applyNumberFormat="1" applyFont="1" applyFill="1" applyBorder="1" applyAlignment="1">
      <alignment horizontal="right" vertical="center"/>
    </xf>
    <xf numFmtId="40" fontId="5" fillId="0" borderId="37" xfId="2" applyNumberFormat="1" applyFont="1" applyFill="1" applyBorder="1" applyAlignment="1">
      <alignment horizontal="right" vertical="center"/>
    </xf>
    <xf numFmtId="38" fontId="5" fillId="0" borderId="69" xfId="2" applyFont="1" applyFill="1" applyBorder="1" applyAlignment="1">
      <alignment horizontal="right" vertical="center"/>
    </xf>
    <xf numFmtId="38" fontId="5" fillId="0" borderId="68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6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40" fontId="5" fillId="0" borderId="49" xfId="2" applyNumberFormat="1" applyFont="1" applyFill="1" applyBorder="1" applyAlignment="1">
      <alignment horizontal="right"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29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40" fontId="5" fillId="0" borderId="23" xfId="2" applyNumberFormat="1" applyFont="1" applyFill="1" applyBorder="1" applyAlignment="1">
      <alignment horizontal="right" vertical="center"/>
    </xf>
    <xf numFmtId="40" fontId="5" fillId="0" borderId="24" xfId="2" applyNumberFormat="1" applyFont="1" applyFill="1" applyBorder="1" applyAlignment="1">
      <alignment horizontal="right" vertical="center"/>
    </xf>
    <xf numFmtId="40" fontId="5" fillId="0" borderId="35" xfId="2" applyNumberFormat="1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6" fontId="6" fillId="4" borderId="23" xfId="1" applyFont="1" applyFill="1" applyBorder="1" applyAlignment="1">
      <alignment horizontal="center" vertical="center"/>
    </xf>
    <xf numFmtId="6" fontId="6" fillId="4" borderId="24" xfId="1" applyFont="1" applyFill="1" applyBorder="1" applyAlignment="1">
      <alignment horizontal="center" vertical="center"/>
    </xf>
    <xf numFmtId="6" fontId="6" fillId="4" borderId="12" xfId="1" applyFont="1" applyFill="1" applyBorder="1" applyAlignment="1">
      <alignment horizontal="center" vertical="center"/>
    </xf>
    <xf numFmtId="6" fontId="6" fillId="4" borderId="0" xfId="1" applyFont="1" applyFill="1" applyBorder="1" applyAlignment="1">
      <alignment horizontal="center" vertical="center"/>
    </xf>
    <xf numFmtId="6" fontId="6" fillId="4" borderId="32" xfId="1" applyFont="1" applyFill="1" applyBorder="1" applyAlignment="1">
      <alignment horizontal="center" vertical="center"/>
    </xf>
    <xf numFmtId="6" fontId="6" fillId="4" borderId="8" xfId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38" fontId="5" fillId="4" borderId="49" xfId="2" applyFont="1" applyFill="1" applyBorder="1" applyAlignment="1">
      <alignment horizontal="center" vertical="center"/>
    </xf>
    <xf numFmtId="38" fontId="5" fillId="4" borderId="50" xfId="2" applyFont="1" applyFill="1" applyBorder="1" applyAlignment="1">
      <alignment horizontal="center" vertical="center"/>
    </xf>
    <xf numFmtId="38" fontId="5" fillId="4" borderId="22" xfId="2" applyFont="1" applyFill="1" applyBorder="1" applyAlignment="1">
      <alignment horizontal="center" vertical="center"/>
    </xf>
    <xf numFmtId="38" fontId="5" fillId="4" borderId="49" xfId="2" applyFont="1" applyFill="1" applyBorder="1" applyAlignment="1">
      <alignment horizontal="right" vertical="center"/>
    </xf>
    <xf numFmtId="38" fontId="5" fillId="4" borderId="50" xfId="2" applyFont="1" applyFill="1" applyBorder="1" applyAlignment="1">
      <alignment horizontal="right" vertical="center"/>
    </xf>
    <xf numFmtId="38" fontId="5" fillId="4" borderId="22" xfId="2" applyFont="1" applyFill="1" applyBorder="1" applyAlignment="1">
      <alignment horizontal="right" vertical="center"/>
    </xf>
    <xf numFmtId="38" fontId="5" fillId="4" borderId="69" xfId="2" applyFont="1" applyFill="1" applyBorder="1" applyAlignment="1">
      <alignment horizontal="right" vertical="center"/>
    </xf>
    <xf numFmtId="38" fontId="5" fillId="4" borderId="68" xfId="2" applyFont="1" applyFill="1" applyBorder="1" applyAlignment="1">
      <alignment horizontal="right" vertical="center"/>
    </xf>
    <xf numFmtId="38" fontId="5" fillId="4" borderId="37" xfId="2" applyFont="1" applyFill="1" applyBorder="1" applyAlignment="1">
      <alignment horizontal="right" vertical="center"/>
    </xf>
    <xf numFmtId="0" fontId="5" fillId="4" borderId="69" xfId="0" applyFont="1" applyFill="1" applyBorder="1">
      <alignment vertical="center"/>
    </xf>
    <xf numFmtId="0" fontId="5" fillId="4" borderId="68" xfId="0" applyFont="1" applyFill="1" applyBorder="1">
      <alignment vertical="center"/>
    </xf>
    <xf numFmtId="0" fontId="5" fillId="4" borderId="70" xfId="0" applyFont="1" applyFill="1" applyBorder="1">
      <alignment vertical="center"/>
    </xf>
    <xf numFmtId="38" fontId="5" fillId="4" borderId="19" xfId="2" applyFont="1" applyFill="1" applyBorder="1" applyAlignment="1">
      <alignment horizontal="right" vertical="center"/>
    </xf>
    <xf numFmtId="38" fontId="5" fillId="4" borderId="10" xfId="2" applyFont="1" applyFill="1" applyBorder="1" applyAlignment="1">
      <alignment horizontal="right" vertical="center"/>
    </xf>
    <xf numFmtId="38" fontId="5" fillId="4" borderId="18" xfId="2" applyFont="1" applyFill="1" applyBorder="1" applyAlignment="1">
      <alignment horizontal="right" vertical="center"/>
    </xf>
    <xf numFmtId="38" fontId="5" fillId="4" borderId="19" xfId="0" applyNumberFormat="1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20" xfId="0" applyFont="1" applyFill="1" applyBorder="1">
      <alignment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38" fontId="5" fillId="4" borderId="69" xfId="2" applyFont="1" applyFill="1" applyBorder="1" applyAlignment="1">
      <alignment horizontal="center" vertical="center"/>
    </xf>
    <xf numFmtId="38" fontId="5" fillId="4" borderId="68" xfId="2" applyFont="1" applyFill="1" applyBorder="1" applyAlignment="1">
      <alignment horizontal="center" vertical="center"/>
    </xf>
    <xf numFmtId="38" fontId="5" fillId="4" borderId="37" xfId="2" applyFont="1" applyFill="1" applyBorder="1" applyAlignment="1">
      <alignment horizontal="center" vertical="center"/>
    </xf>
    <xf numFmtId="178" fontId="5" fillId="4" borderId="49" xfId="2" applyNumberFormat="1" applyFont="1" applyFill="1" applyBorder="1" applyAlignment="1">
      <alignment horizontal="right" vertical="center"/>
    </xf>
    <xf numFmtId="178" fontId="5" fillId="4" borderId="50" xfId="2" applyNumberFormat="1" applyFont="1" applyFill="1" applyBorder="1" applyAlignment="1">
      <alignment horizontal="right" vertical="center"/>
    </xf>
    <xf numFmtId="178" fontId="5" fillId="4" borderId="22" xfId="2" applyNumberFormat="1" applyFont="1" applyFill="1" applyBorder="1" applyAlignment="1">
      <alignment horizontal="right" vertical="center"/>
    </xf>
    <xf numFmtId="38" fontId="5" fillId="4" borderId="49" xfId="2" applyFont="1" applyFill="1" applyBorder="1" applyAlignment="1">
      <alignment vertical="center"/>
    </xf>
    <xf numFmtId="38" fontId="5" fillId="4" borderId="50" xfId="2" applyFont="1" applyFill="1" applyBorder="1" applyAlignment="1">
      <alignment vertical="center"/>
    </xf>
    <xf numFmtId="38" fontId="5" fillId="4" borderId="22" xfId="2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85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38" fontId="5" fillId="4" borderId="29" xfId="2" applyFont="1" applyFill="1" applyBorder="1" applyAlignment="1">
      <alignment vertical="center"/>
    </xf>
    <xf numFmtId="38" fontId="5" fillId="4" borderId="27" xfId="2" applyFont="1" applyFill="1" applyBorder="1" applyAlignment="1">
      <alignment vertical="center"/>
    </xf>
    <xf numFmtId="38" fontId="5" fillId="4" borderId="28" xfId="2" applyFont="1" applyFill="1" applyBorder="1" applyAlignment="1">
      <alignment vertical="center"/>
    </xf>
    <xf numFmtId="0" fontId="2" fillId="4" borderId="34" xfId="0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66" xfId="0" applyFont="1" applyFill="1" applyBorder="1" applyAlignment="1">
      <alignment horizontal="center" vertical="center"/>
    </xf>
    <xf numFmtId="178" fontId="5" fillId="4" borderId="23" xfId="2" applyNumberFormat="1" applyFont="1" applyFill="1" applyBorder="1" applyAlignment="1">
      <alignment horizontal="right" vertical="center"/>
    </xf>
    <xf numFmtId="178" fontId="5" fillId="4" borderId="24" xfId="2" applyNumberFormat="1" applyFont="1" applyFill="1" applyBorder="1" applyAlignment="1">
      <alignment horizontal="right" vertical="center"/>
    </xf>
    <xf numFmtId="178" fontId="5" fillId="4" borderId="35" xfId="2" applyNumberFormat="1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horizontal="right" vertical="center"/>
    </xf>
    <xf numFmtId="38" fontId="5" fillId="4" borderId="24" xfId="2" applyFont="1" applyFill="1" applyBorder="1" applyAlignment="1">
      <alignment horizontal="right" vertical="center"/>
    </xf>
    <xf numFmtId="38" fontId="5" fillId="4" borderId="35" xfId="2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vertical="center"/>
    </xf>
    <xf numFmtId="38" fontId="5" fillId="4" borderId="24" xfId="2" applyFont="1" applyFill="1" applyBorder="1" applyAlignment="1">
      <alignment vertical="center"/>
    </xf>
    <xf numFmtId="38" fontId="5" fillId="4" borderId="35" xfId="2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distributed"/>
    </xf>
    <xf numFmtId="0" fontId="2" fillId="0" borderId="24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8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9" fillId="0" borderId="88" xfId="0" applyFont="1" applyBorder="1" applyAlignment="1">
      <alignment horizontal="distributed" vertical="center" justifyLastLine="1"/>
    </xf>
    <xf numFmtId="0" fontId="5" fillId="0" borderId="49" xfId="2" applyNumberFormat="1" applyFont="1" applyFill="1" applyBorder="1" applyAlignment="1">
      <alignment vertical="center"/>
    </xf>
    <xf numFmtId="0" fontId="5" fillId="0" borderId="50" xfId="2" applyNumberFormat="1" applyFont="1" applyFill="1" applyBorder="1" applyAlignment="1">
      <alignment vertical="center"/>
    </xf>
    <xf numFmtId="0" fontId="5" fillId="0" borderId="85" xfId="2" applyNumberFormat="1" applyFont="1" applyFill="1" applyBorder="1" applyAlignment="1">
      <alignment vertical="center"/>
    </xf>
    <xf numFmtId="0" fontId="9" fillId="0" borderId="77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63" xfId="0" applyFont="1" applyBorder="1" applyAlignment="1">
      <alignment horizontal="distributed" vertical="center" justifyLastLine="1"/>
    </xf>
    <xf numFmtId="176" fontId="9" fillId="0" borderId="64" xfId="0" applyNumberFormat="1" applyFont="1" applyBorder="1" applyAlignment="1">
      <alignment horizontal="distributed" vertical="center" justifyLastLine="1"/>
    </xf>
    <xf numFmtId="176" fontId="9" fillId="0" borderId="62" xfId="0" applyNumberFormat="1" applyFont="1" applyBorder="1" applyAlignment="1">
      <alignment horizontal="distributed" vertical="center" justifyLastLine="1"/>
    </xf>
    <xf numFmtId="176" fontId="9" fillId="0" borderId="63" xfId="0" applyNumberFormat="1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5" fillId="0" borderId="85" xfId="2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6" fontId="8" fillId="4" borderId="24" xfId="1" applyFont="1" applyFill="1" applyBorder="1" applyAlignment="1">
      <alignment horizontal="center" vertical="center"/>
    </xf>
    <xf numFmtId="6" fontId="8" fillId="4" borderId="25" xfId="1" applyFont="1" applyFill="1" applyBorder="1" applyAlignment="1">
      <alignment horizontal="center" vertical="center"/>
    </xf>
    <xf numFmtId="6" fontId="8" fillId="4" borderId="0" xfId="1" applyFont="1" applyFill="1" applyBorder="1" applyAlignment="1">
      <alignment horizontal="center" vertical="center"/>
    </xf>
    <xf numFmtId="6" fontId="8" fillId="4" borderId="14" xfId="1" applyFont="1" applyFill="1" applyBorder="1" applyAlignment="1">
      <alignment horizontal="center" vertical="center"/>
    </xf>
    <xf numFmtId="6" fontId="8" fillId="4" borderId="8" xfId="1" applyFont="1" applyFill="1" applyBorder="1" applyAlignment="1">
      <alignment horizontal="center" vertical="center"/>
    </xf>
    <xf numFmtId="6" fontId="8" fillId="4" borderId="33" xfId="1" applyFont="1" applyFill="1" applyBorder="1" applyAlignment="1">
      <alignment horizontal="center" vertical="center"/>
    </xf>
    <xf numFmtId="38" fontId="5" fillId="4" borderId="85" xfId="2" applyFont="1" applyFill="1" applyBorder="1" applyAlignment="1">
      <alignment vertical="center"/>
    </xf>
    <xf numFmtId="0" fontId="5" fillId="4" borderId="49" xfId="2" applyNumberFormat="1" applyFont="1" applyFill="1" applyBorder="1" applyAlignment="1">
      <alignment vertical="center"/>
    </xf>
    <xf numFmtId="0" fontId="5" fillId="4" borderId="50" xfId="2" applyNumberFormat="1" applyFont="1" applyFill="1" applyBorder="1" applyAlignment="1">
      <alignment vertical="center"/>
    </xf>
    <xf numFmtId="0" fontId="5" fillId="4" borderId="85" xfId="2" applyNumberFormat="1" applyFont="1" applyFill="1" applyBorder="1" applyAlignment="1">
      <alignment vertical="center"/>
    </xf>
    <xf numFmtId="0" fontId="5" fillId="4" borderId="68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179" fontId="5" fillId="4" borderId="50" xfId="2" applyNumberFormat="1" applyFont="1" applyFill="1" applyBorder="1" applyAlignment="1">
      <alignment horizontal="right" vertical="center"/>
    </xf>
    <xf numFmtId="179" fontId="5" fillId="4" borderId="22" xfId="2" applyNumberFormat="1" applyFont="1" applyFill="1" applyBorder="1" applyAlignment="1">
      <alignment horizontal="right" vertical="center"/>
    </xf>
    <xf numFmtId="179" fontId="5" fillId="4" borderId="68" xfId="2" applyNumberFormat="1" applyFont="1" applyFill="1" applyBorder="1" applyAlignment="1">
      <alignment horizontal="right" vertical="center"/>
    </xf>
    <xf numFmtId="179" fontId="5" fillId="4" borderId="37" xfId="2" applyNumberFormat="1" applyFont="1" applyFill="1" applyBorder="1" applyAlignment="1">
      <alignment horizontal="right" vertical="center"/>
    </xf>
    <xf numFmtId="40" fontId="5" fillId="4" borderId="49" xfId="2" applyNumberFormat="1" applyFont="1" applyFill="1" applyBorder="1" applyAlignment="1">
      <alignment horizontal="right" vertical="center"/>
    </xf>
    <xf numFmtId="40" fontId="5" fillId="4" borderId="50" xfId="2" applyNumberFormat="1" applyFont="1" applyFill="1" applyBorder="1" applyAlignment="1">
      <alignment horizontal="right" vertical="center"/>
    </xf>
    <xf numFmtId="40" fontId="5" fillId="4" borderId="22" xfId="2" applyNumberFormat="1" applyFont="1" applyFill="1" applyBorder="1" applyAlignment="1">
      <alignment horizontal="right" vertical="center"/>
    </xf>
  </cellXfs>
  <cellStyles count="3">
    <cellStyle name="桁区切り" xfId="2" builtinId="6"/>
    <cellStyle name="通貨" xfId="1" builtinId="7"/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15240</xdr:colOff>
      <xdr:row>3</xdr:row>
      <xdr:rowOff>114300</xdr:rowOff>
    </xdr:from>
    <xdr:to>
      <xdr:col>14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106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15240</xdr:colOff>
      <xdr:row>4</xdr:row>
      <xdr:rowOff>160020</xdr:rowOff>
    </xdr:from>
    <xdr:to>
      <xdr:col>31</xdr:col>
      <xdr:colOff>91961</xdr:colOff>
      <xdr:row>6</xdr:row>
      <xdr:rowOff>47104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948940" y="78486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21</xdr:col>
      <xdr:colOff>106680</xdr:colOff>
      <xdr:row>6</xdr:row>
      <xdr:rowOff>45720</xdr:rowOff>
    </xdr:from>
    <xdr:to>
      <xdr:col>23</xdr:col>
      <xdr:colOff>106681</xdr:colOff>
      <xdr:row>8</xdr:row>
      <xdr:rowOff>31865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3802380" y="103632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6</xdr:row>
      <xdr:rowOff>30480</xdr:rowOff>
    </xdr:from>
    <xdr:to>
      <xdr:col>10</xdr:col>
      <xdr:colOff>184266</xdr:colOff>
      <xdr:row>7</xdr:row>
      <xdr:rowOff>129540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783080" y="1021080"/>
          <a:ext cx="31866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106680</xdr:colOff>
      <xdr:row>29</xdr:row>
      <xdr:rowOff>137160</xdr:rowOff>
    </xdr:from>
    <xdr:to>
      <xdr:col>32</xdr:col>
      <xdr:colOff>104776</xdr:colOff>
      <xdr:row>30</xdr:row>
      <xdr:rowOff>165735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040380" y="597408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29</xdr:col>
      <xdr:colOff>15240</xdr:colOff>
      <xdr:row>16</xdr:row>
      <xdr:rowOff>106680</xdr:rowOff>
    </xdr:from>
    <xdr:to>
      <xdr:col>43</xdr:col>
      <xdr:colOff>52647</xdr:colOff>
      <xdr:row>18</xdr:row>
      <xdr:rowOff>56804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853940" y="283464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31</xdr:col>
      <xdr:colOff>7620</xdr:colOff>
      <xdr:row>6</xdr:row>
      <xdr:rowOff>198120</xdr:rowOff>
    </xdr:from>
    <xdr:to>
      <xdr:col>37</xdr:col>
      <xdr:colOff>117767</xdr:colOff>
      <xdr:row>8</xdr:row>
      <xdr:rowOff>44333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35880" y="11887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0</xdr:colOff>
      <xdr:row>8</xdr:row>
      <xdr:rowOff>44333</xdr:rowOff>
    </xdr:from>
    <xdr:to>
      <xdr:col>34</xdr:col>
      <xdr:colOff>51264</xdr:colOff>
      <xdr:row>9</xdr:row>
      <xdr:rowOff>105294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9" idx="2"/>
        </xdr:cNvCxnSpPr>
      </xdr:nvCxnSpPr>
      <xdr:spPr>
        <a:xfrm flipH="1">
          <a:off x="5273040" y="1446413"/>
          <a:ext cx="363684" cy="31242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51264</xdr:colOff>
      <xdr:row>8</xdr:row>
      <xdr:rowOff>44333</xdr:rowOff>
    </xdr:from>
    <xdr:to>
      <xdr:col>36</xdr:col>
      <xdr:colOff>106680</xdr:colOff>
      <xdr:row>9</xdr:row>
      <xdr:rowOff>45720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9" idx="2"/>
        </xdr:cNvCxnSpPr>
      </xdr:nvCxnSpPr>
      <xdr:spPr>
        <a:xfrm>
          <a:off x="5636724" y="1446413"/>
          <a:ext cx="344976" cy="25284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45720</xdr:colOff>
      <xdr:row>1</xdr:row>
      <xdr:rowOff>45720</xdr:rowOff>
    </xdr:from>
    <xdr:to>
      <xdr:col>66</xdr:col>
      <xdr:colOff>71004</xdr:colOff>
      <xdr:row>2</xdr:row>
      <xdr:rowOff>97675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496300" y="9906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54</xdr:col>
      <xdr:colOff>7620</xdr:colOff>
      <xdr:row>8</xdr:row>
      <xdr:rowOff>205740</xdr:rowOff>
    </xdr:from>
    <xdr:to>
      <xdr:col>72</xdr:col>
      <xdr:colOff>89362</xdr:colOff>
      <xdr:row>9</xdr:row>
      <xdr:rowOff>220980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298180" y="1607820"/>
          <a:ext cx="2070562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52</xdr:col>
      <xdr:colOff>144780</xdr:colOff>
      <xdr:row>6</xdr:row>
      <xdr:rowOff>53340</xdr:rowOff>
    </xdr:from>
    <xdr:to>
      <xdr:col>73</xdr:col>
      <xdr:colOff>15240</xdr:colOff>
      <xdr:row>8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206740" y="1043940"/>
          <a:ext cx="2270760" cy="4343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72</xdr:col>
      <xdr:colOff>89362</xdr:colOff>
      <xdr:row>9</xdr:row>
      <xdr:rowOff>87630</xdr:rowOff>
    </xdr:from>
    <xdr:to>
      <xdr:col>73</xdr:col>
      <xdr:colOff>182880</xdr:colOff>
      <xdr:row>9</xdr:row>
      <xdr:rowOff>91440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16" idx="3"/>
        </xdr:cNvCxnSpPr>
      </xdr:nvCxnSpPr>
      <xdr:spPr>
        <a:xfrm>
          <a:off x="10368742" y="1741170"/>
          <a:ext cx="276398" cy="38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43642</xdr:colOff>
      <xdr:row>4</xdr:row>
      <xdr:rowOff>160020</xdr:rowOff>
    </xdr:from>
    <xdr:to>
      <xdr:col>73</xdr:col>
      <xdr:colOff>289560</xdr:colOff>
      <xdr:row>7</xdr:row>
      <xdr:rowOff>118110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10323022" y="784860"/>
          <a:ext cx="428798" cy="56769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121920</xdr:colOff>
      <xdr:row>4</xdr:row>
      <xdr:rowOff>106680</xdr:rowOff>
    </xdr:from>
    <xdr:to>
      <xdr:col>63</xdr:col>
      <xdr:colOff>7620</xdr:colOff>
      <xdr:row>6</xdr:row>
      <xdr:rowOff>53340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stCxn id="17" idx="0"/>
        </xdr:cNvCxnSpPr>
      </xdr:nvCxnSpPr>
      <xdr:spPr>
        <a:xfrm flipH="1" flipV="1">
          <a:off x="9090660" y="731520"/>
          <a:ext cx="251460" cy="3124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45720</xdr:colOff>
      <xdr:row>3</xdr:row>
      <xdr:rowOff>114300</xdr:rowOff>
    </xdr:from>
    <xdr:to>
      <xdr:col>15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8204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99060</xdr:colOff>
      <xdr:row>4</xdr:row>
      <xdr:rowOff>114300</xdr:rowOff>
    </xdr:from>
    <xdr:to>
      <xdr:col>32</xdr:col>
      <xdr:colOff>31001</xdr:colOff>
      <xdr:row>6</xdr:row>
      <xdr:rowOff>1384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032760" y="73914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22</xdr:col>
      <xdr:colOff>60960</xdr:colOff>
      <xdr:row>6</xdr:row>
      <xdr:rowOff>15240</xdr:rowOff>
    </xdr:from>
    <xdr:to>
      <xdr:col>24</xdr:col>
      <xdr:colOff>60961</xdr:colOff>
      <xdr:row>8</xdr:row>
      <xdr:rowOff>1385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H="1">
          <a:off x="3901440" y="100584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6</xdr:row>
      <xdr:rowOff>38100</xdr:rowOff>
    </xdr:from>
    <xdr:to>
      <xdr:col>11</xdr:col>
      <xdr:colOff>83821</xdr:colOff>
      <xdr:row>7</xdr:row>
      <xdr:rowOff>160020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1729740" y="1028700"/>
          <a:ext cx="205741" cy="3657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83820</xdr:colOff>
      <xdr:row>16</xdr:row>
      <xdr:rowOff>129540</xdr:rowOff>
    </xdr:from>
    <xdr:to>
      <xdr:col>44</xdr:col>
      <xdr:colOff>14547</xdr:colOff>
      <xdr:row>18</xdr:row>
      <xdr:rowOff>79664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4922520" y="285750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10</xdr:col>
      <xdr:colOff>91440</xdr:colOff>
      <xdr:row>27</xdr:row>
      <xdr:rowOff>182880</xdr:rowOff>
    </xdr:from>
    <xdr:to>
      <xdr:col>20</xdr:col>
      <xdr:colOff>30480</xdr:colOff>
      <xdr:row>28</xdr:row>
      <xdr:rowOff>163484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722120" y="54864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14</xdr:col>
      <xdr:colOff>121920</xdr:colOff>
      <xdr:row>25</xdr:row>
      <xdr:rowOff>213360</xdr:rowOff>
    </xdr:from>
    <xdr:to>
      <xdr:col>14</xdr:col>
      <xdr:colOff>137160</xdr:colOff>
      <xdr:row>27</xdr:row>
      <xdr:rowOff>182880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stCxn id="8" idx="0"/>
        </xdr:cNvCxnSpPr>
      </xdr:nvCxnSpPr>
      <xdr:spPr>
        <a:xfrm flipH="1" flipV="1">
          <a:off x="2636520" y="4983480"/>
          <a:ext cx="15240" cy="5029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53340</xdr:colOff>
      <xdr:row>29</xdr:row>
      <xdr:rowOff>228600</xdr:rowOff>
    </xdr:from>
    <xdr:to>
      <xdr:col>39</xdr:col>
      <xdr:colOff>28576</xdr:colOff>
      <xdr:row>30</xdr:row>
      <xdr:rowOff>257175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4038600" y="606552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32</xdr:col>
      <xdr:colOff>83820</xdr:colOff>
      <xdr:row>6</xdr:row>
      <xdr:rowOff>121920</xdr:rowOff>
    </xdr:from>
    <xdr:to>
      <xdr:col>39</xdr:col>
      <xdr:colOff>11087</xdr:colOff>
      <xdr:row>7</xdr:row>
      <xdr:rowOff>135773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356860" y="11125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106680</xdr:colOff>
      <xdr:row>7</xdr:row>
      <xdr:rowOff>137160</xdr:rowOff>
    </xdr:from>
    <xdr:to>
      <xdr:col>35</xdr:col>
      <xdr:colOff>102524</xdr:colOff>
      <xdr:row>9</xdr:row>
      <xdr:rowOff>74814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flipH="1">
          <a:off x="5379720" y="1371600"/>
          <a:ext cx="475904" cy="35675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26324</xdr:colOff>
      <xdr:row>7</xdr:row>
      <xdr:rowOff>144780</xdr:rowOff>
    </xdr:from>
    <xdr:to>
      <xdr:col>37</xdr:col>
      <xdr:colOff>76200</xdr:colOff>
      <xdr:row>9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5901344" y="1379220"/>
          <a:ext cx="194656" cy="3505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</xdr:colOff>
      <xdr:row>1</xdr:row>
      <xdr:rowOff>60960</xdr:rowOff>
    </xdr:from>
    <xdr:to>
      <xdr:col>68</xdr:col>
      <xdr:colOff>78624</xdr:colOff>
      <xdr:row>2</xdr:row>
      <xdr:rowOff>112915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686800" y="11430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53</xdr:col>
      <xdr:colOff>53340</xdr:colOff>
      <xdr:row>5</xdr:row>
      <xdr:rowOff>106680</xdr:rowOff>
    </xdr:from>
    <xdr:to>
      <xdr:col>72</xdr:col>
      <xdr:colOff>144780</xdr:colOff>
      <xdr:row>8</xdr:row>
      <xdr:rowOff>30480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267700" y="922020"/>
          <a:ext cx="2156460" cy="5105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60</xdr:col>
      <xdr:colOff>129540</xdr:colOff>
      <xdr:row>4</xdr:row>
      <xdr:rowOff>99060</xdr:rowOff>
    </xdr:from>
    <xdr:to>
      <xdr:col>63</xdr:col>
      <xdr:colOff>11430</xdr:colOff>
      <xdr:row>5</xdr:row>
      <xdr:rowOff>106680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>
          <a:stCxn id="20" idx="0"/>
        </xdr:cNvCxnSpPr>
      </xdr:nvCxnSpPr>
      <xdr:spPr>
        <a:xfrm flipH="1" flipV="1">
          <a:off x="9098280" y="723900"/>
          <a:ext cx="247650" cy="1981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144780</xdr:colOff>
      <xdr:row>4</xdr:row>
      <xdr:rowOff>0</xdr:rowOff>
    </xdr:from>
    <xdr:to>
      <xdr:col>73</xdr:col>
      <xdr:colOff>388620</xdr:colOff>
      <xdr:row>6</xdr:row>
      <xdr:rowOff>186690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>
          <a:stCxn id="20" idx="3"/>
        </xdr:cNvCxnSpPr>
      </xdr:nvCxnSpPr>
      <xdr:spPr>
        <a:xfrm flipV="1">
          <a:off x="10424160" y="624840"/>
          <a:ext cx="426720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30480</xdr:colOff>
      <xdr:row>8</xdr:row>
      <xdr:rowOff>236220</xdr:rowOff>
    </xdr:from>
    <xdr:to>
      <xdr:col>71</xdr:col>
      <xdr:colOff>53340</xdr:colOff>
      <xdr:row>9</xdr:row>
      <xdr:rowOff>251460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244840" y="1638300"/>
          <a:ext cx="197358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71</xdr:col>
      <xdr:colOff>22860</xdr:colOff>
      <xdr:row>9</xdr:row>
      <xdr:rowOff>114300</xdr:rowOff>
    </xdr:from>
    <xdr:to>
      <xdr:col>73</xdr:col>
      <xdr:colOff>213360</xdr:colOff>
      <xdr:row>9</xdr:row>
      <xdr:rowOff>144780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flipV="1">
          <a:off x="10187940" y="1767840"/>
          <a:ext cx="487680" cy="304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8</xdr:row>
      <xdr:rowOff>114300</xdr:rowOff>
    </xdr:from>
    <xdr:to>
      <xdr:col>28</xdr:col>
      <xdr:colOff>17780</xdr:colOff>
      <xdr:row>9</xdr:row>
      <xdr:rowOff>133004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8250" y="19431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21</xdr:col>
      <xdr:colOff>69850</xdr:colOff>
      <xdr:row>6</xdr:row>
      <xdr:rowOff>184150</xdr:rowOff>
    </xdr:from>
    <xdr:to>
      <xdr:col>21</xdr:col>
      <xdr:colOff>107950</xdr:colOff>
      <xdr:row>8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 flipV="1">
          <a:off x="3416300" y="1555750"/>
          <a:ext cx="38100" cy="393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C815-37D8-48A5-9812-B87ADC04B53C}">
  <sheetPr>
    <tabColor theme="5" tint="0.39997558519241921"/>
    <pageSetUpPr fitToPage="1"/>
  </sheetPr>
  <dimension ref="A1:BW36"/>
  <sheetViews>
    <sheetView tabSelected="1" view="pageBreakPreview" zoomScaleNormal="100" zoomScaleSheetLayoutView="100" workbookViewId="0">
      <selection activeCell="AE28" sqref="AE28:AN28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51" t="s">
        <v>0</v>
      </c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75" ht="15" customHeight="1">
      <c r="A2" s="53"/>
      <c r="B2" s="53"/>
      <c r="C2" s="53"/>
      <c r="D2" s="53"/>
      <c r="E2" s="53"/>
      <c r="F2" s="53"/>
      <c r="G2" s="53"/>
      <c r="H2" s="53"/>
      <c r="I2" s="53"/>
      <c r="J2" s="2"/>
      <c r="K2" s="2"/>
      <c r="L2" s="2"/>
      <c r="M2" s="2"/>
      <c r="N2" s="2"/>
      <c r="O2" s="2"/>
      <c r="P2" s="2"/>
      <c r="Q2" s="2"/>
      <c r="R2" s="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S2" s="54" t="s">
        <v>1</v>
      </c>
      <c r="AT2" s="55"/>
      <c r="AU2" s="55"/>
      <c r="AV2" s="55"/>
      <c r="AW2" s="55"/>
      <c r="AX2" s="56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1"/>
    </row>
    <row r="3" spans="1:75" ht="15" customHeight="1"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S3" s="57"/>
      <c r="AT3" s="58"/>
      <c r="AU3" s="58"/>
      <c r="AV3" s="58"/>
      <c r="AW3" s="58"/>
      <c r="AX3" s="59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3"/>
    </row>
    <row r="4" spans="1:75" ht="15" customHeight="1" thickBot="1">
      <c r="A4" s="64" t="s">
        <v>78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S4" s="66" t="s">
        <v>73</v>
      </c>
      <c r="AT4" s="67"/>
      <c r="AU4" s="67"/>
      <c r="AV4" s="67"/>
      <c r="AW4" s="67"/>
      <c r="AX4" s="68"/>
      <c r="AY4" s="72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4"/>
      <c r="BR4" s="78" t="s">
        <v>74</v>
      </c>
      <c r="BS4" s="78"/>
      <c r="BT4" s="78"/>
      <c r="BU4" s="78"/>
      <c r="BV4" s="79"/>
    </row>
    <row r="5" spans="1:75" ht="15" customHeight="1" thickTop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X5" s="82" t="s">
        <v>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Q5" s="3"/>
      <c r="AR5" s="3"/>
      <c r="AS5" s="69"/>
      <c r="AT5" s="70"/>
      <c r="AU5" s="70"/>
      <c r="AV5" s="70"/>
      <c r="AW5" s="70"/>
      <c r="AX5" s="71"/>
      <c r="AY5" s="75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7"/>
      <c r="BR5" s="80"/>
      <c r="BS5" s="80"/>
      <c r="BT5" s="80"/>
      <c r="BU5" s="80"/>
      <c r="BV5" s="81"/>
    </row>
    <row r="6" spans="1:75" ht="13.95" customHeight="1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Q6" s="3"/>
      <c r="AR6" s="3"/>
      <c r="AS6" s="119" t="s">
        <v>3</v>
      </c>
      <c r="AT6" s="120"/>
      <c r="AU6" s="123" t="s">
        <v>4</v>
      </c>
      <c r="AV6" s="58"/>
      <c r="AW6" s="58"/>
      <c r="AX6" s="58"/>
      <c r="AY6" s="58"/>
      <c r="AZ6" s="58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5"/>
    </row>
    <row r="7" spans="1:75" ht="19.2" customHeight="1" thickBo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AQ7" s="3"/>
      <c r="AR7" s="3"/>
      <c r="AS7" s="119"/>
      <c r="AT7" s="120"/>
      <c r="AU7" s="123"/>
      <c r="AV7" s="58"/>
      <c r="AW7" s="58"/>
      <c r="AX7" s="58"/>
      <c r="AY7" s="58"/>
      <c r="AZ7" s="58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7"/>
    </row>
    <row r="8" spans="1:75" ht="13.2" customHeight="1">
      <c r="A8" s="124" t="s">
        <v>6</v>
      </c>
      <c r="B8" s="125"/>
      <c r="C8" s="125"/>
      <c r="D8" s="125"/>
      <c r="E8" s="125"/>
      <c r="F8" s="125"/>
      <c r="G8" s="125"/>
      <c r="H8" s="125"/>
      <c r="I8" s="128"/>
      <c r="J8" s="129"/>
      <c r="K8" s="129"/>
      <c r="L8" s="129"/>
      <c r="M8" s="129"/>
      <c r="N8" s="129"/>
      <c r="O8" s="130"/>
      <c r="P8" s="134" t="s">
        <v>7</v>
      </c>
      <c r="Q8" s="134"/>
      <c r="R8" s="135"/>
      <c r="S8" s="138"/>
      <c r="T8" s="60"/>
      <c r="U8" s="60"/>
      <c r="V8" s="60"/>
      <c r="W8" s="60"/>
      <c r="X8" s="61"/>
      <c r="AQ8" s="3"/>
      <c r="AR8" s="3"/>
      <c r="AS8" s="119"/>
      <c r="AT8" s="120"/>
      <c r="AU8" s="123" t="s">
        <v>8</v>
      </c>
      <c r="AV8" s="58"/>
      <c r="AW8" s="58"/>
      <c r="AX8" s="58"/>
      <c r="AY8" s="58"/>
      <c r="AZ8" s="58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4"/>
    </row>
    <row r="9" spans="1:75" ht="19.95" customHeight="1" thickBot="1">
      <c r="A9" s="126"/>
      <c r="B9" s="127"/>
      <c r="C9" s="127"/>
      <c r="D9" s="127"/>
      <c r="E9" s="127"/>
      <c r="F9" s="127"/>
      <c r="G9" s="127"/>
      <c r="H9" s="127"/>
      <c r="I9" s="131"/>
      <c r="J9" s="132"/>
      <c r="K9" s="132"/>
      <c r="L9" s="132"/>
      <c r="M9" s="132"/>
      <c r="N9" s="132"/>
      <c r="O9" s="133"/>
      <c r="P9" s="136"/>
      <c r="Q9" s="136"/>
      <c r="R9" s="137"/>
      <c r="S9" s="139"/>
      <c r="T9" s="140"/>
      <c r="U9" s="140"/>
      <c r="V9" s="140"/>
      <c r="W9" s="140"/>
      <c r="X9" s="141"/>
      <c r="AP9" s="4"/>
      <c r="AQ9" s="3"/>
      <c r="AR9" s="3"/>
      <c r="AS9" s="119"/>
      <c r="AT9" s="120"/>
      <c r="AU9" s="123"/>
      <c r="AV9" s="58"/>
      <c r="AW9" s="58"/>
      <c r="AX9" s="58"/>
      <c r="AY9" s="58"/>
      <c r="AZ9" s="58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4"/>
    </row>
    <row r="10" spans="1:75" ht="24.6" customHeight="1" thickBot="1">
      <c r="A10" s="92" t="s">
        <v>9</v>
      </c>
      <c r="B10" s="93"/>
      <c r="C10" s="94"/>
      <c r="D10" s="94"/>
      <c r="E10" s="94"/>
      <c r="F10" s="94"/>
      <c r="G10" s="94"/>
      <c r="H10" s="94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Z10" s="148" t="s">
        <v>10</v>
      </c>
      <c r="AA10" s="149"/>
      <c r="AB10" s="149"/>
      <c r="AC10" s="149"/>
      <c r="AD10" s="150"/>
      <c r="AE10" s="88"/>
      <c r="AF10" s="89"/>
      <c r="AG10" s="89"/>
      <c r="AH10" s="89"/>
      <c r="AI10" s="5" t="s">
        <v>11</v>
      </c>
      <c r="AJ10" s="5"/>
      <c r="AK10" s="89"/>
      <c r="AL10" s="89"/>
      <c r="AM10" s="5" t="s">
        <v>12</v>
      </c>
      <c r="AN10" s="5"/>
      <c r="AO10" s="89" t="s">
        <v>13</v>
      </c>
      <c r="AP10" s="89"/>
      <c r="AQ10" s="90"/>
      <c r="AR10" s="3"/>
      <c r="AS10" s="121"/>
      <c r="AT10" s="122"/>
      <c r="AU10" s="91" t="s">
        <v>14</v>
      </c>
      <c r="AV10" s="70"/>
      <c r="AW10" s="70"/>
      <c r="AX10" s="70"/>
      <c r="AY10" s="70"/>
      <c r="AZ10" s="70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6" t="s">
        <v>15</v>
      </c>
      <c r="BW10" s="7"/>
    </row>
    <row r="11" spans="1:75" ht="9.6" customHeight="1" thickBot="1">
      <c r="A11" s="92"/>
      <c r="B11" s="93"/>
      <c r="C11" s="94"/>
      <c r="D11" s="94"/>
      <c r="E11" s="94"/>
      <c r="F11" s="94"/>
      <c r="G11" s="94"/>
      <c r="H11" s="94"/>
      <c r="I11" s="145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AP11" s="3"/>
      <c r="AQ11" s="3"/>
    </row>
    <row r="12" spans="1:75" ht="12" customHeight="1" thickTop="1">
      <c r="A12" s="92" t="s">
        <v>16</v>
      </c>
      <c r="B12" s="93"/>
      <c r="C12" s="94"/>
      <c r="D12" s="94"/>
      <c r="E12" s="94"/>
      <c r="F12" s="94"/>
      <c r="G12" s="94"/>
      <c r="H12" s="94"/>
      <c r="I12" s="98">
        <f>AE33+AT33</f>
        <v>0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104" t="s">
        <v>43</v>
      </c>
      <c r="U12" s="104"/>
      <c r="V12" s="104"/>
      <c r="W12" s="104"/>
      <c r="X12" s="105"/>
      <c r="Z12" s="110" t="s">
        <v>17</v>
      </c>
      <c r="AA12" s="111"/>
      <c r="AB12" s="111"/>
      <c r="AC12" s="112"/>
      <c r="AD12" s="116"/>
      <c r="AE12" s="55"/>
      <c r="AF12" s="55"/>
      <c r="AG12" s="55"/>
      <c r="AH12" s="55"/>
      <c r="AI12" s="111" t="s">
        <v>18</v>
      </c>
      <c r="AJ12" s="111"/>
      <c r="AK12" s="55"/>
      <c r="AL12" s="55"/>
      <c r="AM12" s="55"/>
      <c r="AN12" s="55"/>
      <c r="AO12" s="55"/>
      <c r="AP12" s="179" t="s">
        <v>19</v>
      </c>
      <c r="AQ12" s="180"/>
      <c r="AS12" s="183" t="s">
        <v>20</v>
      </c>
      <c r="AT12" s="184"/>
      <c r="AU12" s="184"/>
      <c r="AV12" s="184"/>
      <c r="AW12" s="185"/>
      <c r="AX12" s="188" t="s">
        <v>41</v>
      </c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5"/>
      <c r="BU12" s="188" t="s">
        <v>21</v>
      </c>
      <c r="BV12" s="189"/>
    </row>
    <row r="13" spans="1:75" ht="10.95" customHeight="1">
      <c r="A13" s="92"/>
      <c r="B13" s="93"/>
      <c r="C13" s="94"/>
      <c r="D13" s="94"/>
      <c r="E13" s="94"/>
      <c r="F13" s="94"/>
      <c r="G13" s="94"/>
      <c r="H13" s="94"/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6"/>
      <c r="U13" s="106"/>
      <c r="V13" s="106"/>
      <c r="W13" s="106"/>
      <c r="X13" s="107"/>
      <c r="Z13" s="113"/>
      <c r="AA13" s="114"/>
      <c r="AB13" s="114"/>
      <c r="AC13" s="115"/>
      <c r="AD13" s="117"/>
      <c r="AE13" s="118"/>
      <c r="AF13" s="118"/>
      <c r="AG13" s="118"/>
      <c r="AH13" s="118"/>
      <c r="AI13" s="114"/>
      <c r="AJ13" s="114"/>
      <c r="AK13" s="118"/>
      <c r="AL13" s="118"/>
      <c r="AM13" s="118"/>
      <c r="AN13" s="118"/>
      <c r="AO13" s="118"/>
      <c r="AP13" s="181"/>
      <c r="AQ13" s="182"/>
      <c r="AS13" s="186"/>
      <c r="AT13" s="118"/>
      <c r="AU13" s="118"/>
      <c r="AV13" s="118"/>
      <c r="AW13" s="187"/>
      <c r="AX13" s="117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87"/>
      <c r="BU13" s="117"/>
      <c r="BV13" s="190"/>
    </row>
    <row r="14" spans="1:75" ht="11.4" customHeight="1" thickBot="1">
      <c r="A14" s="95"/>
      <c r="B14" s="96"/>
      <c r="C14" s="97"/>
      <c r="D14" s="97"/>
      <c r="E14" s="97"/>
      <c r="F14" s="97"/>
      <c r="G14" s="97"/>
      <c r="H14" s="97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8"/>
      <c r="U14" s="108"/>
      <c r="V14" s="108"/>
      <c r="W14" s="108"/>
      <c r="X14" s="109"/>
      <c r="Y14" s="8"/>
      <c r="Z14" s="191" t="s">
        <v>22</v>
      </c>
      <c r="AA14" s="192"/>
      <c r="AB14" s="192"/>
      <c r="AC14" s="193"/>
      <c r="AD14" s="197" t="s">
        <v>23</v>
      </c>
      <c r="AE14" s="198"/>
      <c r="AF14" s="198"/>
      <c r="AG14" s="198"/>
      <c r="AH14" s="67"/>
      <c r="AI14" s="67"/>
      <c r="AJ14" s="67"/>
      <c r="AK14" s="67"/>
      <c r="AL14" s="67"/>
      <c r="AM14" s="67"/>
      <c r="AN14" s="67"/>
      <c r="AO14" s="67"/>
      <c r="AP14" s="67"/>
      <c r="AQ14" s="9"/>
      <c r="AS14" s="201"/>
      <c r="AT14" s="67"/>
      <c r="AU14" s="67"/>
      <c r="AV14" s="67"/>
      <c r="AW14" s="68"/>
      <c r="AX14" s="206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151"/>
      <c r="BV14" s="152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194"/>
      <c r="AA15" s="195"/>
      <c r="AB15" s="195"/>
      <c r="AC15" s="196"/>
      <c r="AD15" s="199"/>
      <c r="AE15" s="200"/>
      <c r="AF15" s="200"/>
      <c r="AG15" s="200"/>
      <c r="AH15" s="58"/>
      <c r="AI15" s="58"/>
      <c r="AJ15" s="58"/>
      <c r="AK15" s="58"/>
      <c r="AL15" s="58"/>
      <c r="AM15" s="58"/>
      <c r="AN15" s="58"/>
      <c r="AO15" s="58"/>
      <c r="AP15" s="58"/>
      <c r="AQ15" s="9"/>
      <c r="AS15" s="202"/>
      <c r="AT15" s="58"/>
      <c r="AU15" s="58"/>
      <c r="AV15" s="58"/>
      <c r="AW15" s="59"/>
      <c r="AX15" s="123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9"/>
      <c r="BU15" s="153"/>
      <c r="BV15" s="154"/>
      <c r="BW15" s="10"/>
    </row>
    <row r="16" spans="1:75" ht="12" customHeight="1" thickTop="1">
      <c r="A16" s="157" t="s">
        <v>24</v>
      </c>
      <c r="B16" s="158"/>
      <c r="C16" s="159"/>
      <c r="D16" s="159"/>
      <c r="E16" s="159"/>
      <c r="F16" s="159"/>
      <c r="G16" s="159"/>
      <c r="H16" s="159"/>
      <c r="I16" s="164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8" t="s">
        <v>44</v>
      </c>
      <c r="U16" s="168"/>
      <c r="V16" s="168"/>
      <c r="W16" s="168"/>
      <c r="X16" s="169"/>
      <c r="Y16" s="8"/>
      <c r="Z16" s="194"/>
      <c r="AA16" s="195"/>
      <c r="AB16" s="195"/>
      <c r="AC16" s="196"/>
      <c r="AD16" s="199"/>
      <c r="AE16" s="200"/>
      <c r="AF16" s="200"/>
      <c r="AG16" s="200"/>
      <c r="AH16" s="118"/>
      <c r="AI16" s="118"/>
      <c r="AJ16" s="118"/>
      <c r="AK16" s="118"/>
      <c r="AL16" s="118"/>
      <c r="AM16" s="118"/>
      <c r="AN16" s="118"/>
      <c r="AO16" s="118"/>
      <c r="AP16" s="118"/>
      <c r="AQ16" s="9"/>
      <c r="AS16" s="202"/>
      <c r="AT16" s="58"/>
      <c r="AU16" s="58"/>
      <c r="AV16" s="58"/>
      <c r="AW16" s="59"/>
      <c r="AX16" s="123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/>
      <c r="BU16" s="153"/>
      <c r="BV16" s="154"/>
      <c r="BW16" s="10"/>
    </row>
    <row r="17" spans="1:75" ht="13.95" customHeight="1">
      <c r="A17" s="160"/>
      <c r="B17" s="93"/>
      <c r="C17" s="94"/>
      <c r="D17" s="94"/>
      <c r="E17" s="94"/>
      <c r="F17" s="94"/>
      <c r="G17" s="94"/>
      <c r="H17" s="94"/>
      <c r="I17" s="100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/>
      <c r="U17" s="106"/>
      <c r="V17" s="106"/>
      <c r="W17" s="106"/>
      <c r="X17" s="170"/>
      <c r="Y17" s="10"/>
      <c r="Z17" s="173" t="s">
        <v>25</v>
      </c>
      <c r="AA17" s="174"/>
      <c r="AB17" s="174"/>
      <c r="AC17" s="175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9"/>
      <c r="AS17" s="202"/>
      <c r="AT17" s="58"/>
      <c r="AU17" s="58"/>
      <c r="AV17" s="58"/>
      <c r="AW17" s="59"/>
      <c r="AX17" s="123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9"/>
      <c r="BU17" s="153"/>
      <c r="BV17" s="154"/>
      <c r="BW17" s="10"/>
    </row>
    <row r="18" spans="1:75" ht="9.6" customHeight="1" thickBot="1">
      <c r="A18" s="161"/>
      <c r="B18" s="162"/>
      <c r="C18" s="163"/>
      <c r="D18" s="163"/>
      <c r="E18" s="163"/>
      <c r="F18" s="163"/>
      <c r="G18" s="163"/>
      <c r="H18" s="163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71"/>
      <c r="U18" s="171"/>
      <c r="V18" s="171"/>
      <c r="W18" s="171"/>
      <c r="X18" s="172"/>
      <c r="Y18" s="10"/>
      <c r="Z18" s="176"/>
      <c r="AA18" s="177"/>
      <c r="AB18" s="177"/>
      <c r="AC18" s="178"/>
      <c r="AD18" s="11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12"/>
      <c r="AS18" s="203"/>
      <c r="AT18" s="204"/>
      <c r="AU18" s="204"/>
      <c r="AV18" s="204"/>
      <c r="AW18" s="205"/>
      <c r="AX18" s="207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5"/>
      <c r="BU18" s="155"/>
      <c r="BV18" s="156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226"/>
      <c r="B20" s="227"/>
      <c r="C20" s="228"/>
      <c r="D20" s="229" t="s">
        <v>26</v>
      </c>
      <c r="E20" s="230"/>
      <c r="F20" s="230"/>
      <c r="G20" s="230"/>
      <c r="H20" s="231"/>
      <c r="I20" s="208" t="s">
        <v>27</v>
      </c>
      <c r="J20" s="209"/>
      <c r="K20" s="209"/>
      <c r="L20" s="209"/>
      <c r="M20" s="210"/>
      <c r="N20" s="209" t="s">
        <v>28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10"/>
      <c r="AA20" s="232" t="s">
        <v>29</v>
      </c>
      <c r="AB20" s="233"/>
      <c r="AC20" s="208" t="s">
        <v>30</v>
      </c>
      <c r="AD20" s="209"/>
      <c r="AE20" s="209"/>
      <c r="AF20" s="209"/>
      <c r="AG20" s="209"/>
      <c r="AH20" s="209"/>
      <c r="AI20" s="210"/>
      <c r="AJ20" s="208" t="s">
        <v>31</v>
      </c>
      <c r="AK20" s="209"/>
      <c r="AL20" s="209"/>
      <c r="AM20" s="209"/>
      <c r="AN20" s="210"/>
      <c r="AO20" s="209" t="s">
        <v>32</v>
      </c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11"/>
      <c r="BF20" s="4"/>
      <c r="BG20" s="212" t="s">
        <v>42</v>
      </c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4"/>
      <c r="BW20" s="10"/>
    </row>
    <row r="21" spans="1:75" ht="25.2" customHeight="1" thickTop="1">
      <c r="A21" s="215">
        <v>1</v>
      </c>
      <c r="B21" s="187"/>
      <c r="C21" s="216"/>
      <c r="D21" s="217"/>
      <c r="E21" s="217"/>
      <c r="F21" s="217"/>
      <c r="G21" s="217"/>
      <c r="H21" s="217"/>
      <c r="I21" s="218"/>
      <c r="J21" s="219"/>
      <c r="K21" s="219"/>
      <c r="L21" s="219"/>
      <c r="M21" s="220"/>
      <c r="N21" s="22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224"/>
      <c r="AB21" s="225"/>
      <c r="AC21" s="218"/>
      <c r="AD21" s="219"/>
      <c r="AE21" s="219"/>
      <c r="AF21" s="219"/>
      <c r="AG21" s="219"/>
      <c r="AH21" s="219"/>
      <c r="AI21" s="220"/>
      <c r="AJ21" s="218"/>
      <c r="AK21" s="219"/>
      <c r="AL21" s="219"/>
      <c r="AM21" s="219"/>
      <c r="AN21" s="220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34"/>
      <c r="BF21" s="13"/>
      <c r="BG21" s="235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7"/>
      <c r="BW21" s="10"/>
    </row>
    <row r="22" spans="1:75" ht="25.2" customHeight="1">
      <c r="A22" s="244">
        <v>2</v>
      </c>
      <c r="B22" s="225"/>
      <c r="C22" s="245"/>
      <c r="D22" s="217"/>
      <c r="E22" s="217"/>
      <c r="F22" s="217"/>
      <c r="G22" s="217"/>
      <c r="H22" s="217"/>
      <c r="I22" s="218"/>
      <c r="J22" s="219"/>
      <c r="K22" s="219"/>
      <c r="L22" s="219"/>
      <c r="M22" s="220"/>
      <c r="N22" s="221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3"/>
      <c r="AA22" s="224"/>
      <c r="AB22" s="225"/>
      <c r="AC22" s="218"/>
      <c r="AD22" s="219"/>
      <c r="AE22" s="219"/>
      <c r="AF22" s="219"/>
      <c r="AG22" s="219"/>
      <c r="AH22" s="219"/>
      <c r="AI22" s="220"/>
      <c r="AJ22" s="218"/>
      <c r="AK22" s="219"/>
      <c r="AL22" s="219"/>
      <c r="AM22" s="219"/>
      <c r="AN22" s="220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34"/>
      <c r="BF22" s="13"/>
      <c r="BG22" s="238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40"/>
      <c r="BW22" s="10"/>
    </row>
    <row r="23" spans="1:75" ht="25.2" customHeight="1" thickBot="1">
      <c r="A23" s="259">
        <v>3</v>
      </c>
      <c r="B23" s="260"/>
      <c r="C23" s="261"/>
      <c r="D23" s="262"/>
      <c r="E23" s="263"/>
      <c r="F23" s="263"/>
      <c r="G23" s="263"/>
      <c r="H23" s="264"/>
      <c r="I23" s="246"/>
      <c r="J23" s="247"/>
      <c r="K23" s="247"/>
      <c r="L23" s="247"/>
      <c r="M23" s="248"/>
      <c r="N23" s="265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7"/>
      <c r="AA23" s="268"/>
      <c r="AB23" s="260"/>
      <c r="AC23" s="246"/>
      <c r="AD23" s="247"/>
      <c r="AE23" s="247"/>
      <c r="AF23" s="247"/>
      <c r="AG23" s="247"/>
      <c r="AH23" s="247"/>
      <c r="AI23" s="248"/>
      <c r="AJ23" s="246"/>
      <c r="AK23" s="247"/>
      <c r="AL23" s="247"/>
      <c r="AM23" s="247"/>
      <c r="AN23" s="248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9"/>
      <c r="BF23" s="13"/>
      <c r="BG23" s="238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40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238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40"/>
    </row>
    <row r="25" spans="1:75" ht="21" customHeight="1">
      <c r="A25" s="250" t="s">
        <v>33</v>
      </c>
      <c r="B25" s="251"/>
      <c r="C25" s="251"/>
      <c r="D25" s="251"/>
      <c r="E25" s="252" t="s">
        <v>34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4"/>
      <c r="P25" s="252" t="s">
        <v>58</v>
      </c>
      <c r="Q25" s="253"/>
      <c r="R25" s="254"/>
      <c r="S25" s="252" t="s">
        <v>35</v>
      </c>
      <c r="T25" s="253"/>
      <c r="U25" s="253"/>
      <c r="V25" s="253"/>
      <c r="W25" s="253"/>
      <c r="X25" s="254"/>
      <c r="Y25" s="251" t="s">
        <v>37</v>
      </c>
      <c r="Z25" s="251"/>
      <c r="AA25" s="251"/>
      <c r="AB25" s="251"/>
      <c r="AC25" s="251"/>
      <c r="AD25" s="251"/>
      <c r="AE25" s="255" t="s">
        <v>68</v>
      </c>
      <c r="AF25" s="256"/>
      <c r="AG25" s="256"/>
      <c r="AH25" s="256"/>
      <c r="AI25" s="256"/>
      <c r="AJ25" s="256"/>
      <c r="AK25" s="256"/>
      <c r="AL25" s="256"/>
      <c r="AM25" s="256"/>
      <c r="AN25" s="257"/>
      <c r="AO25" s="252" t="s">
        <v>48</v>
      </c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8"/>
      <c r="BF25" s="2"/>
      <c r="BG25" s="238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40"/>
      <c r="BW25" s="2"/>
    </row>
    <row r="26" spans="1:75" ht="21" customHeight="1">
      <c r="A26" s="275"/>
      <c r="B26" s="276"/>
      <c r="C26" s="276"/>
      <c r="D26" s="277"/>
      <c r="E26" s="277"/>
      <c r="F26" s="278"/>
      <c r="G26" s="278"/>
      <c r="H26" s="278"/>
      <c r="I26" s="278"/>
      <c r="J26" s="278"/>
      <c r="K26" s="278"/>
      <c r="L26" s="278"/>
      <c r="M26" s="278"/>
      <c r="N26" s="278"/>
      <c r="O26" s="279"/>
      <c r="P26" s="272"/>
      <c r="Q26" s="273"/>
      <c r="R26" s="280"/>
      <c r="S26" s="281"/>
      <c r="T26" s="281"/>
      <c r="U26" s="281"/>
      <c r="V26" s="281"/>
      <c r="W26" s="281"/>
      <c r="X26" s="282"/>
      <c r="Y26" s="269"/>
      <c r="Z26" s="270"/>
      <c r="AA26" s="270"/>
      <c r="AB26" s="270"/>
      <c r="AC26" s="270"/>
      <c r="AD26" s="271"/>
      <c r="AE26" s="269" t="str">
        <f>IF(S26*Y26=0,"",S26*Y26)</f>
        <v/>
      </c>
      <c r="AF26" s="270"/>
      <c r="AG26" s="270"/>
      <c r="AH26" s="270"/>
      <c r="AI26" s="270"/>
      <c r="AJ26" s="270"/>
      <c r="AK26" s="270"/>
      <c r="AL26" s="270"/>
      <c r="AM26" s="270"/>
      <c r="AN26" s="271"/>
      <c r="AO26" s="272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4"/>
      <c r="BF26" s="2"/>
      <c r="BG26" s="238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40"/>
      <c r="BW26" s="2"/>
    </row>
    <row r="27" spans="1:75" ht="21" customHeight="1">
      <c r="A27" s="275"/>
      <c r="B27" s="276"/>
      <c r="C27" s="276"/>
      <c r="D27" s="277"/>
      <c r="E27" s="277"/>
      <c r="F27" s="278"/>
      <c r="G27" s="278"/>
      <c r="H27" s="278"/>
      <c r="I27" s="278"/>
      <c r="J27" s="278"/>
      <c r="K27" s="278"/>
      <c r="L27" s="278"/>
      <c r="M27" s="278"/>
      <c r="N27" s="278"/>
      <c r="O27" s="279"/>
      <c r="P27" s="272"/>
      <c r="Q27" s="273"/>
      <c r="R27" s="280"/>
      <c r="S27" s="281"/>
      <c r="T27" s="281"/>
      <c r="U27" s="281"/>
      <c r="V27" s="281"/>
      <c r="W27" s="281"/>
      <c r="X27" s="282"/>
      <c r="Y27" s="269"/>
      <c r="Z27" s="270"/>
      <c r="AA27" s="270"/>
      <c r="AB27" s="270"/>
      <c r="AC27" s="270"/>
      <c r="AD27" s="271"/>
      <c r="AE27" s="269" t="str">
        <f t="shared" ref="AE27:AE31" si="0">IF(S27*Y27=0,"",S27*Y27)</f>
        <v/>
      </c>
      <c r="AF27" s="270"/>
      <c r="AG27" s="270"/>
      <c r="AH27" s="270"/>
      <c r="AI27" s="270"/>
      <c r="AJ27" s="270"/>
      <c r="AK27" s="270"/>
      <c r="AL27" s="270"/>
      <c r="AM27" s="270"/>
      <c r="AN27" s="271"/>
      <c r="AO27" s="272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4"/>
      <c r="BF27" s="2"/>
      <c r="BG27" s="238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40"/>
      <c r="BW27" s="2"/>
    </row>
    <row r="28" spans="1:75" ht="21" customHeight="1">
      <c r="A28" s="275"/>
      <c r="B28" s="276"/>
      <c r="C28" s="276"/>
      <c r="D28" s="277"/>
      <c r="E28" s="277"/>
      <c r="F28" s="278"/>
      <c r="G28" s="278"/>
      <c r="H28" s="278"/>
      <c r="I28" s="278"/>
      <c r="J28" s="278"/>
      <c r="K28" s="278"/>
      <c r="L28" s="278"/>
      <c r="M28" s="278"/>
      <c r="N28" s="278"/>
      <c r="O28" s="279"/>
      <c r="P28" s="272"/>
      <c r="Q28" s="273"/>
      <c r="R28" s="280"/>
      <c r="S28" s="281"/>
      <c r="T28" s="281"/>
      <c r="U28" s="281"/>
      <c r="V28" s="281"/>
      <c r="W28" s="281"/>
      <c r="X28" s="282"/>
      <c r="Y28" s="269"/>
      <c r="Z28" s="270"/>
      <c r="AA28" s="270"/>
      <c r="AB28" s="270"/>
      <c r="AC28" s="270"/>
      <c r="AD28" s="271"/>
      <c r="AE28" s="269" t="str">
        <f t="shared" si="0"/>
        <v/>
      </c>
      <c r="AF28" s="270"/>
      <c r="AG28" s="270"/>
      <c r="AH28" s="270"/>
      <c r="AI28" s="270"/>
      <c r="AJ28" s="270"/>
      <c r="AK28" s="270"/>
      <c r="AL28" s="270"/>
      <c r="AM28" s="270"/>
      <c r="AN28" s="271"/>
      <c r="AO28" s="272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4"/>
      <c r="BF28" s="2"/>
      <c r="BG28" s="238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40"/>
      <c r="BW28" s="2"/>
    </row>
    <row r="29" spans="1:75" ht="21" customHeight="1">
      <c r="A29" s="275"/>
      <c r="B29" s="276"/>
      <c r="C29" s="276"/>
      <c r="D29" s="277"/>
      <c r="E29" s="277"/>
      <c r="F29" s="278"/>
      <c r="G29" s="278"/>
      <c r="H29" s="278"/>
      <c r="I29" s="278"/>
      <c r="J29" s="278"/>
      <c r="K29" s="278"/>
      <c r="L29" s="278"/>
      <c r="M29" s="278"/>
      <c r="N29" s="278"/>
      <c r="O29" s="279"/>
      <c r="P29" s="272"/>
      <c r="Q29" s="273"/>
      <c r="R29" s="280"/>
      <c r="S29" s="281"/>
      <c r="T29" s="281"/>
      <c r="U29" s="281"/>
      <c r="V29" s="281"/>
      <c r="W29" s="281"/>
      <c r="X29" s="282"/>
      <c r="Y29" s="269"/>
      <c r="Z29" s="270"/>
      <c r="AA29" s="270"/>
      <c r="AB29" s="270"/>
      <c r="AC29" s="270"/>
      <c r="AD29" s="271"/>
      <c r="AE29" s="269" t="str">
        <f t="shared" si="0"/>
        <v/>
      </c>
      <c r="AF29" s="270"/>
      <c r="AG29" s="270"/>
      <c r="AH29" s="270"/>
      <c r="AI29" s="270"/>
      <c r="AJ29" s="270"/>
      <c r="AK29" s="270"/>
      <c r="AL29" s="270"/>
      <c r="AM29" s="270"/>
      <c r="AN29" s="271"/>
      <c r="AO29" s="272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4"/>
      <c r="BF29" s="2"/>
      <c r="BG29" s="238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40"/>
      <c r="BW29" s="2"/>
    </row>
    <row r="30" spans="1:75" ht="21" customHeight="1">
      <c r="A30" s="275"/>
      <c r="B30" s="276"/>
      <c r="C30" s="276"/>
      <c r="D30" s="277"/>
      <c r="E30" s="277"/>
      <c r="F30" s="278"/>
      <c r="G30" s="278"/>
      <c r="H30" s="278"/>
      <c r="I30" s="278"/>
      <c r="J30" s="278"/>
      <c r="K30" s="278"/>
      <c r="L30" s="278"/>
      <c r="M30" s="278"/>
      <c r="N30" s="278"/>
      <c r="O30" s="279"/>
      <c r="P30" s="272"/>
      <c r="Q30" s="273"/>
      <c r="R30" s="280"/>
      <c r="S30" s="281"/>
      <c r="T30" s="281"/>
      <c r="U30" s="281"/>
      <c r="V30" s="281"/>
      <c r="W30" s="281"/>
      <c r="X30" s="282"/>
      <c r="Y30" s="269"/>
      <c r="Z30" s="270"/>
      <c r="AA30" s="270"/>
      <c r="AB30" s="270"/>
      <c r="AC30" s="270"/>
      <c r="AD30" s="271"/>
      <c r="AE30" s="269" t="str">
        <f t="shared" si="0"/>
        <v/>
      </c>
      <c r="AF30" s="270"/>
      <c r="AG30" s="270"/>
      <c r="AH30" s="270"/>
      <c r="AI30" s="270"/>
      <c r="AJ30" s="270"/>
      <c r="AK30" s="270"/>
      <c r="AL30" s="270"/>
      <c r="AM30" s="270"/>
      <c r="AN30" s="271"/>
      <c r="AO30" s="272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4"/>
      <c r="BF30" s="2"/>
      <c r="BG30" s="238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40"/>
      <c r="BW30" s="2"/>
    </row>
    <row r="31" spans="1:75" ht="21" customHeight="1" thickBot="1">
      <c r="A31" s="310"/>
      <c r="B31" s="311"/>
      <c r="C31" s="311"/>
      <c r="D31" s="312"/>
      <c r="E31" s="277"/>
      <c r="F31" s="278"/>
      <c r="G31" s="278"/>
      <c r="H31" s="278"/>
      <c r="I31" s="278"/>
      <c r="J31" s="278"/>
      <c r="K31" s="278"/>
      <c r="L31" s="278"/>
      <c r="M31" s="278"/>
      <c r="N31" s="278"/>
      <c r="O31" s="279"/>
      <c r="P31" s="313"/>
      <c r="Q31" s="314"/>
      <c r="R31" s="315"/>
      <c r="S31" s="316"/>
      <c r="T31" s="316"/>
      <c r="U31" s="316"/>
      <c r="V31" s="316"/>
      <c r="W31" s="316"/>
      <c r="X31" s="317"/>
      <c r="Y31" s="318"/>
      <c r="Z31" s="319"/>
      <c r="AA31" s="319"/>
      <c r="AB31" s="319"/>
      <c r="AC31" s="319"/>
      <c r="AD31" s="320"/>
      <c r="AE31" s="269" t="str">
        <f t="shared" si="0"/>
        <v/>
      </c>
      <c r="AF31" s="270"/>
      <c r="AG31" s="270"/>
      <c r="AH31" s="270"/>
      <c r="AI31" s="270"/>
      <c r="AJ31" s="270"/>
      <c r="AK31" s="270"/>
      <c r="AL31" s="270"/>
      <c r="AM31" s="270"/>
      <c r="AN31" s="271"/>
      <c r="AO31" s="272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273"/>
      <c r="BE31" s="274"/>
      <c r="BF31" s="2"/>
      <c r="BG31" s="238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40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238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40"/>
      <c r="BW32" s="2"/>
    </row>
    <row r="33" spans="1:75" ht="21" customHeight="1">
      <c r="A33" s="286" t="s">
        <v>53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8"/>
      <c r="AE33" s="289">
        <f>AE34</f>
        <v>0</v>
      </c>
      <c r="AF33" s="290"/>
      <c r="AG33" s="290"/>
      <c r="AH33" s="290"/>
      <c r="AI33" s="290"/>
      <c r="AJ33" s="290"/>
      <c r="AK33" s="290"/>
      <c r="AL33" s="290"/>
      <c r="AM33" s="290"/>
      <c r="AN33" s="291"/>
      <c r="AO33" s="292" t="s">
        <v>69</v>
      </c>
      <c r="AP33" s="293"/>
      <c r="AQ33" s="293"/>
      <c r="AR33" s="293"/>
      <c r="AS33" s="294"/>
      <c r="AT33" s="295">
        <f>AT34</f>
        <v>0</v>
      </c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7"/>
      <c r="BF33" s="2"/>
      <c r="BG33" s="238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40"/>
      <c r="BW33" s="2"/>
    </row>
    <row r="34" spans="1:75" ht="20.399999999999999" customHeight="1" thickBot="1">
      <c r="A34" s="298" t="s">
        <v>51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300"/>
      <c r="AE34" s="301">
        <f>SUM(AE26:AN31)</f>
        <v>0</v>
      </c>
      <c r="AF34" s="302"/>
      <c r="AG34" s="302"/>
      <c r="AH34" s="302"/>
      <c r="AI34" s="302"/>
      <c r="AJ34" s="302"/>
      <c r="AK34" s="302"/>
      <c r="AL34" s="302"/>
      <c r="AM34" s="302"/>
      <c r="AN34" s="303"/>
      <c r="AO34" s="304" t="s">
        <v>69</v>
      </c>
      <c r="AP34" s="305"/>
      <c r="AQ34" s="305"/>
      <c r="AR34" s="305"/>
      <c r="AS34" s="306"/>
      <c r="AT34" s="307">
        <f>AE34*0.1</f>
        <v>0</v>
      </c>
      <c r="AU34" s="308"/>
      <c r="AV34" s="308"/>
      <c r="AW34" s="308"/>
      <c r="AX34" s="308"/>
      <c r="AY34" s="308"/>
      <c r="AZ34" s="308"/>
      <c r="BA34" s="308"/>
      <c r="BB34" s="308"/>
      <c r="BC34" s="308"/>
      <c r="BD34" s="308"/>
      <c r="BE34" s="309"/>
      <c r="BG34" s="241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3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6">
    <mergeCell ref="BA8:BV9"/>
    <mergeCell ref="BA10:BU10"/>
    <mergeCell ref="A33:AD33"/>
    <mergeCell ref="AE33:AN33"/>
    <mergeCell ref="AO33:AS33"/>
    <mergeCell ref="AT33:BE33"/>
    <mergeCell ref="A34:AD34"/>
    <mergeCell ref="AE34:AN34"/>
    <mergeCell ref="AO34:AS34"/>
    <mergeCell ref="AT34:BE34"/>
    <mergeCell ref="AE30:AN30"/>
    <mergeCell ref="AO30:BE30"/>
    <mergeCell ref="A31:B31"/>
    <mergeCell ref="C31:D31"/>
    <mergeCell ref="E31:O31"/>
    <mergeCell ref="P31:R31"/>
    <mergeCell ref="S31:X31"/>
    <mergeCell ref="Y31:AD31"/>
    <mergeCell ref="AE31:AN31"/>
    <mergeCell ref="AO31:BE31"/>
    <mergeCell ref="A30:B30"/>
    <mergeCell ref="C30:D30"/>
    <mergeCell ref="E30:O30"/>
    <mergeCell ref="P30:R30"/>
    <mergeCell ref="S30:X30"/>
    <mergeCell ref="Y30:AD30"/>
    <mergeCell ref="AE28:AN28"/>
    <mergeCell ref="AO28:BE28"/>
    <mergeCell ref="A29:B29"/>
    <mergeCell ref="C29:D29"/>
    <mergeCell ref="E29:O29"/>
    <mergeCell ref="P29:R29"/>
    <mergeCell ref="S29:X29"/>
    <mergeCell ref="Y29:AD29"/>
    <mergeCell ref="AE29:AN29"/>
    <mergeCell ref="AO29:BE29"/>
    <mergeCell ref="A28:B28"/>
    <mergeCell ref="C28:D28"/>
    <mergeCell ref="E28:O28"/>
    <mergeCell ref="P28:R28"/>
    <mergeCell ref="S28:X28"/>
    <mergeCell ref="Y28:AD28"/>
    <mergeCell ref="AE26:AN26"/>
    <mergeCell ref="AO26:BE26"/>
    <mergeCell ref="A27:B27"/>
    <mergeCell ref="C27:D27"/>
    <mergeCell ref="E27:O27"/>
    <mergeCell ref="P27:R27"/>
    <mergeCell ref="S27:X27"/>
    <mergeCell ref="Y27:AD27"/>
    <mergeCell ref="AE27:AN27"/>
    <mergeCell ref="AO27:BE27"/>
    <mergeCell ref="A26:B26"/>
    <mergeCell ref="C26:D26"/>
    <mergeCell ref="E26:O26"/>
    <mergeCell ref="P26:R26"/>
    <mergeCell ref="S26:X26"/>
    <mergeCell ref="Y26:AD26"/>
    <mergeCell ref="AJ22:AN22"/>
    <mergeCell ref="AO22:BE22"/>
    <mergeCell ref="AJ23:AN23"/>
    <mergeCell ref="AO23:BE23"/>
    <mergeCell ref="A25:D25"/>
    <mergeCell ref="E25:O25"/>
    <mergeCell ref="P25:R25"/>
    <mergeCell ref="S25:X25"/>
    <mergeCell ref="Y25:AD25"/>
    <mergeCell ref="AE25:AN25"/>
    <mergeCell ref="AO25:BE25"/>
    <mergeCell ref="A23:C23"/>
    <mergeCell ref="D23:H23"/>
    <mergeCell ref="I23:M23"/>
    <mergeCell ref="N23:Z23"/>
    <mergeCell ref="AA23:AB23"/>
    <mergeCell ref="AC23:AI23"/>
    <mergeCell ref="AJ20:AN20"/>
    <mergeCell ref="AO20:BE20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20:C20"/>
    <mergeCell ref="D20:H20"/>
    <mergeCell ref="I20:M20"/>
    <mergeCell ref="N20:Z20"/>
    <mergeCell ref="AA20:AB20"/>
    <mergeCell ref="AC20:AI20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BU14:BV18"/>
    <mergeCell ref="A16:H18"/>
    <mergeCell ref="I16:S18"/>
    <mergeCell ref="T16:X18"/>
    <mergeCell ref="Z17:AC18"/>
    <mergeCell ref="AE17:AP18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AE10:AH10"/>
    <mergeCell ref="AK10:AL10"/>
    <mergeCell ref="AO10:AQ10"/>
    <mergeCell ref="AU10:AZ10"/>
    <mergeCell ref="A12:H14"/>
    <mergeCell ref="I12:S14"/>
    <mergeCell ref="T12:X14"/>
    <mergeCell ref="Z12:AC13"/>
    <mergeCell ref="AD12:AH13"/>
    <mergeCell ref="AI12:AJ13"/>
    <mergeCell ref="AS6:AT10"/>
    <mergeCell ref="AU6:AZ7"/>
    <mergeCell ref="A8:H9"/>
    <mergeCell ref="I8:O9"/>
    <mergeCell ref="P8:R9"/>
    <mergeCell ref="S8:X9"/>
    <mergeCell ref="AU8:AZ9"/>
    <mergeCell ref="A10:H11"/>
    <mergeCell ref="I10:X11"/>
    <mergeCell ref="Z10:AD10"/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BA6:BV7"/>
  </mergeCells>
  <phoneticPr fontId="3"/>
  <conditionalFormatting sqref="AB24:BB24">
    <cfRule type="cellIs" dxfId="3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B767-5B4A-47FF-9C08-7950D48B617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AA26" sqref="AA26:AF26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</row>
    <row r="2" spans="1:71" ht="18" customHeight="1">
      <c r="A2" s="64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17"/>
      <c r="W3" s="321" t="s">
        <v>38</v>
      </c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17"/>
      <c r="AP3" s="3"/>
      <c r="AQ3" s="8"/>
      <c r="AR3" s="3"/>
      <c r="AZ3" s="3"/>
      <c r="BA3" s="3"/>
    </row>
    <row r="4" spans="1:71" ht="18" customHeight="1" thickBot="1">
      <c r="A4" s="323" t="s">
        <v>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V4" s="17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17"/>
      <c r="AP4" s="3"/>
      <c r="AQ4" s="8"/>
      <c r="AR4" s="3"/>
      <c r="AZ4" s="3"/>
      <c r="BA4" s="3"/>
    </row>
    <row r="5" spans="1:71" ht="18" customHeight="1" thickTop="1" thickBot="1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V5" s="21"/>
      <c r="AO5" s="3"/>
      <c r="AP5" s="3"/>
      <c r="AQ5" s="8"/>
      <c r="AR5" s="30"/>
      <c r="AS5" s="11"/>
      <c r="AT5" s="11"/>
      <c r="AU5" s="11"/>
      <c r="AV5" s="11"/>
      <c r="AW5" s="11"/>
      <c r="AX5" s="11"/>
      <c r="AY5" s="11"/>
      <c r="AZ5" s="30"/>
      <c r="BA5" s="30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25" t="s">
        <v>33</v>
      </c>
      <c r="B6" s="326"/>
      <c r="C6" s="326"/>
      <c r="D6" s="327"/>
      <c r="E6" s="328" t="s">
        <v>39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30"/>
      <c r="W6" s="331" t="s">
        <v>36</v>
      </c>
      <c r="X6" s="331"/>
      <c r="Y6" s="331"/>
      <c r="Z6" s="331"/>
      <c r="AA6" s="332" t="s">
        <v>35</v>
      </c>
      <c r="AB6" s="326"/>
      <c r="AC6" s="326"/>
      <c r="AD6" s="326"/>
      <c r="AE6" s="326"/>
      <c r="AF6" s="327"/>
      <c r="AG6" s="332" t="s">
        <v>37</v>
      </c>
      <c r="AH6" s="326"/>
      <c r="AI6" s="326"/>
      <c r="AJ6" s="326"/>
      <c r="AK6" s="326"/>
      <c r="AL6" s="326"/>
      <c r="AM6" s="327"/>
      <c r="AN6" s="333" t="s">
        <v>70</v>
      </c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5"/>
      <c r="AZ6" s="332" t="s">
        <v>57</v>
      </c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36"/>
    </row>
    <row r="7" spans="1:71" ht="18" customHeight="1">
      <c r="A7" s="337"/>
      <c r="B7" s="338"/>
      <c r="C7" s="339"/>
      <c r="D7" s="338"/>
      <c r="E7" s="224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225"/>
      <c r="W7" s="245"/>
      <c r="X7" s="245"/>
      <c r="Y7" s="245"/>
      <c r="Z7" s="245"/>
      <c r="AA7" s="341"/>
      <c r="AB7" s="281"/>
      <c r="AC7" s="281"/>
      <c r="AD7" s="281"/>
      <c r="AE7" s="281"/>
      <c r="AF7" s="282"/>
      <c r="AG7" s="269"/>
      <c r="AH7" s="270"/>
      <c r="AI7" s="270"/>
      <c r="AJ7" s="270"/>
      <c r="AK7" s="270"/>
      <c r="AL7" s="270"/>
      <c r="AM7" s="271"/>
      <c r="AN7" s="342" t="str">
        <f>IF(AA7*AG7=0,"",AA7*AG7)</f>
        <v/>
      </c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4"/>
      <c r="AZ7" s="277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345"/>
    </row>
    <row r="8" spans="1:71" ht="18" customHeight="1">
      <c r="A8" s="337"/>
      <c r="B8" s="338"/>
      <c r="C8" s="339"/>
      <c r="D8" s="338"/>
      <c r="E8" s="224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225"/>
      <c r="W8" s="245"/>
      <c r="X8" s="245"/>
      <c r="Y8" s="245"/>
      <c r="Z8" s="245"/>
      <c r="AA8" s="341"/>
      <c r="AB8" s="281"/>
      <c r="AC8" s="281"/>
      <c r="AD8" s="281"/>
      <c r="AE8" s="281"/>
      <c r="AF8" s="282"/>
      <c r="AG8" s="269"/>
      <c r="AH8" s="270"/>
      <c r="AI8" s="270"/>
      <c r="AJ8" s="270"/>
      <c r="AK8" s="270"/>
      <c r="AL8" s="270"/>
      <c r="AM8" s="271"/>
      <c r="AN8" s="342" t="str">
        <f t="shared" ref="AN8:AN26" si="0">IF(AA8*AG8=0,"",AA8*AG8)</f>
        <v/>
      </c>
      <c r="AO8" s="343"/>
      <c r="AP8" s="343"/>
      <c r="AQ8" s="343"/>
      <c r="AR8" s="343"/>
      <c r="AS8" s="343"/>
      <c r="AT8" s="343"/>
      <c r="AU8" s="343"/>
      <c r="AV8" s="343"/>
      <c r="AW8" s="343"/>
      <c r="AX8" s="343"/>
      <c r="AY8" s="344"/>
      <c r="AZ8" s="277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345"/>
    </row>
    <row r="9" spans="1:71" ht="18" customHeight="1">
      <c r="A9" s="337"/>
      <c r="B9" s="338"/>
      <c r="C9" s="339"/>
      <c r="D9" s="338"/>
      <c r="E9" s="224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225"/>
      <c r="W9" s="245"/>
      <c r="X9" s="245"/>
      <c r="Y9" s="245"/>
      <c r="Z9" s="245"/>
      <c r="AA9" s="341"/>
      <c r="AB9" s="281"/>
      <c r="AC9" s="281"/>
      <c r="AD9" s="281"/>
      <c r="AE9" s="281"/>
      <c r="AF9" s="282"/>
      <c r="AG9" s="269"/>
      <c r="AH9" s="270"/>
      <c r="AI9" s="270"/>
      <c r="AJ9" s="270"/>
      <c r="AK9" s="270"/>
      <c r="AL9" s="270"/>
      <c r="AM9" s="271"/>
      <c r="AN9" s="342" t="str">
        <f t="shared" si="0"/>
        <v/>
      </c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4"/>
      <c r="AZ9" s="277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345"/>
    </row>
    <row r="10" spans="1:71" ht="18" customHeight="1">
      <c r="A10" s="337"/>
      <c r="B10" s="338"/>
      <c r="C10" s="339"/>
      <c r="D10" s="338"/>
      <c r="E10" s="224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225"/>
      <c r="W10" s="245"/>
      <c r="X10" s="245"/>
      <c r="Y10" s="245"/>
      <c r="Z10" s="245"/>
      <c r="AA10" s="341"/>
      <c r="AB10" s="281"/>
      <c r="AC10" s="281"/>
      <c r="AD10" s="281"/>
      <c r="AE10" s="281"/>
      <c r="AF10" s="282"/>
      <c r="AG10" s="269"/>
      <c r="AH10" s="270"/>
      <c r="AI10" s="270"/>
      <c r="AJ10" s="270"/>
      <c r="AK10" s="270"/>
      <c r="AL10" s="270"/>
      <c r="AM10" s="271"/>
      <c r="AN10" s="342" t="str">
        <f t="shared" si="0"/>
        <v/>
      </c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4"/>
      <c r="AZ10" s="277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345"/>
    </row>
    <row r="11" spans="1:71" ht="18" customHeight="1">
      <c r="A11" s="337"/>
      <c r="B11" s="338"/>
      <c r="C11" s="339"/>
      <c r="D11" s="338"/>
      <c r="E11" s="224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225"/>
      <c r="W11" s="245"/>
      <c r="X11" s="245"/>
      <c r="Y11" s="245"/>
      <c r="Z11" s="245"/>
      <c r="AA11" s="341"/>
      <c r="AB11" s="281"/>
      <c r="AC11" s="281"/>
      <c r="AD11" s="281"/>
      <c r="AE11" s="281"/>
      <c r="AF11" s="282"/>
      <c r="AG11" s="269"/>
      <c r="AH11" s="270"/>
      <c r="AI11" s="270"/>
      <c r="AJ11" s="270"/>
      <c r="AK11" s="270"/>
      <c r="AL11" s="270"/>
      <c r="AM11" s="271"/>
      <c r="AN11" s="342" t="str">
        <f t="shared" si="0"/>
        <v/>
      </c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4"/>
      <c r="AZ11" s="277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345"/>
    </row>
    <row r="12" spans="1:71" ht="18" customHeight="1">
      <c r="A12" s="337"/>
      <c r="B12" s="338"/>
      <c r="C12" s="339"/>
      <c r="D12" s="338"/>
      <c r="E12" s="224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225"/>
      <c r="W12" s="245"/>
      <c r="X12" s="245"/>
      <c r="Y12" s="245"/>
      <c r="Z12" s="245"/>
      <c r="AA12" s="341"/>
      <c r="AB12" s="281"/>
      <c r="AC12" s="281"/>
      <c r="AD12" s="281"/>
      <c r="AE12" s="281"/>
      <c r="AF12" s="282"/>
      <c r="AG12" s="269"/>
      <c r="AH12" s="270"/>
      <c r="AI12" s="270"/>
      <c r="AJ12" s="270"/>
      <c r="AK12" s="270"/>
      <c r="AL12" s="270"/>
      <c r="AM12" s="271"/>
      <c r="AN12" s="342" t="str">
        <f t="shared" si="0"/>
        <v/>
      </c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4"/>
      <c r="AZ12" s="277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345"/>
    </row>
    <row r="13" spans="1:71" ht="18" customHeight="1">
      <c r="A13" s="337"/>
      <c r="B13" s="338"/>
      <c r="C13" s="339"/>
      <c r="D13" s="338"/>
      <c r="E13" s="224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225"/>
      <c r="W13" s="245"/>
      <c r="X13" s="245"/>
      <c r="Y13" s="245"/>
      <c r="Z13" s="245"/>
      <c r="AA13" s="341"/>
      <c r="AB13" s="281"/>
      <c r="AC13" s="281"/>
      <c r="AD13" s="281"/>
      <c r="AE13" s="281"/>
      <c r="AF13" s="282"/>
      <c r="AG13" s="269"/>
      <c r="AH13" s="270"/>
      <c r="AI13" s="270"/>
      <c r="AJ13" s="270"/>
      <c r="AK13" s="270"/>
      <c r="AL13" s="270"/>
      <c r="AM13" s="271"/>
      <c r="AN13" s="342" t="str">
        <f t="shared" si="0"/>
        <v/>
      </c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4"/>
      <c r="AZ13" s="277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345"/>
    </row>
    <row r="14" spans="1:71" ht="18" customHeight="1">
      <c r="A14" s="337"/>
      <c r="B14" s="338"/>
      <c r="C14" s="339"/>
      <c r="D14" s="338"/>
      <c r="E14" s="224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225"/>
      <c r="W14" s="245"/>
      <c r="X14" s="245"/>
      <c r="Y14" s="245"/>
      <c r="Z14" s="245"/>
      <c r="AA14" s="341"/>
      <c r="AB14" s="281"/>
      <c r="AC14" s="281"/>
      <c r="AD14" s="281"/>
      <c r="AE14" s="281"/>
      <c r="AF14" s="282"/>
      <c r="AG14" s="269"/>
      <c r="AH14" s="270"/>
      <c r="AI14" s="270"/>
      <c r="AJ14" s="270"/>
      <c r="AK14" s="270"/>
      <c r="AL14" s="270"/>
      <c r="AM14" s="271"/>
      <c r="AN14" s="342" t="str">
        <f t="shared" si="0"/>
        <v/>
      </c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4"/>
      <c r="AZ14" s="277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345"/>
    </row>
    <row r="15" spans="1:71" ht="18" customHeight="1">
      <c r="A15" s="337"/>
      <c r="B15" s="338"/>
      <c r="C15" s="339"/>
      <c r="D15" s="338"/>
      <c r="E15" s="224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225"/>
      <c r="W15" s="245"/>
      <c r="X15" s="245"/>
      <c r="Y15" s="245"/>
      <c r="Z15" s="245"/>
      <c r="AA15" s="341"/>
      <c r="AB15" s="281"/>
      <c r="AC15" s="281"/>
      <c r="AD15" s="281"/>
      <c r="AE15" s="281"/>
      <c r="AF15" s="282"/>
      <c r="AG15" s="269"/>
      <c r="AH15" s="270"/>
      <c r="AI15" s="270"/>
      <c r="AJ15" s="270"/>
      <c r="AK15" s="270"/>
      <c r="AL15" s="270"/>
      <c r="AM15" s="271"/>
      <c r="AN15" s="342" t="str">
        <f t="shared" si="0"/>
        <v/>
      </c>
      <c r="AO15" s="343"/>
      <c r="AP15" s="343"/>
      <c r="AQ15" s="343"/>
      <c r="AR15" s="343"/>
      <c r="AS15" s="343"/>
      <c r="AT15" s="343"/>
      <c r="AU15" s="343"/>
      <c r="AV15" s="343"/>
      <c r="AW15" s="343"/>
      <c r="AX15" s="343"/>
      <c r="AY15" s="344"/>
      <c r="AZ15" s="277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345"/>
    </row>
    <row r="16" spans="1:71" ht="18" customHeight="1">
      <c r="A16" s="337"/>
      <c r="B16" s="338"/>
      <c r="C16" s="339"/>
      <c r="D16" s="338"/>
      <c r="E16" s="224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225"/>
      <c r="W16" s="245"/>
      <c r="X16" s="245"/>
      <c r="Y16" s="245"/>
      <c r="Z16" s="245"/>
      <c r="AA16" s="341"/>
      <c r="AB16" s="281"/>
      <c r="AC16" s="281"/>
      <c r="AD16" s="281"/>
      <c r="AE16" s="281"/>
      <c r="AF16" s="282"/>
      <c r="AG16" s="269"/>
      <c r="AH16" s="270"/>
      <c r="AI16" s="270"/>
      <c r="AJ16" s="270"/>
      <c r="AK16" s="270"/>
      <c r="AL16" s="270"/>
      <c r="AM16" s="271"/>
      <c r="AN16" s="342" t="str">
        <f t="shared" si="0"/>
        <v/>
      </c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4"/>
      <c r="AZ16" s="277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345"/>
    </row>
    <row r="17" spans="1:71" ht="18" customHeight="1">
      <c r="A17" s="337"/>
      <c r="B17" s="338"/>
      <c r="C17" s="339"/>
      <c r="D17" s="338"/>
      <c r="E17" s="224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225"/>
      <c r="W17" s="245"/>
      <c r="X17" s="245"/>
      <c r="Y17" s="245"/>
      <c r="Z17" s="245"/>
      <c r="AA17" s="341"/>
      <c r="AB17" s="281"/>
      <c r="AC17" s="281"/>
      <c r="AD17" s="281"/>
      <c r="AE17" s="281"/>
      <c r="AF17" s="282"/>
      <c r="AG17" s="269"/>
      <c r="AH17" s="270"/>
      <c r="AI17" s="270"/>
      <c r="AJ17" s="270"/>
      <c r="AK17" s="270"/>
      <c r="AL17" s="270"/>
      <c r="AM17" s="271"/>
      <c r="AN17" s="342" t="str">
        <f t="shared" si="0"/>
        <v/>
      </c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4"/>
      <c r="AZ17" s="277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345"/>
    </row>
    <row r="18" spans="1:71" ht="18" customHeight="1">
      <c r="A18" s="337"/>
      <c r="B18" s="338"/>
      <c r="C18" s="339"/>
      <c r="D18" s="338"/>
      <c r="E18" s="224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225"/>
      <c r="W18" s="245"/>
      <c r="X18" s="245"/>
      <c r="Y18" s="245"/>
      <c r="Z18" s="245"/>
      <c r="AA18" s="341"/>
      <c r="AB18" s="281"/>
      <c r="AC18" s="281"/>
      <c r="AD18" s="281"/>
      <c r="AE18" s="281"/>
      <c r="AF18" s="282"/>
      <c r="AG18" s="269"/>
      <c r="AH18" s="270"/>
      <c r="AI18" s="270"/>
      <c r="AJ18" s="270"/>
      <c r="AK18" s="270"/>
      <c r="AL18" s="270"/>
      <c r="AM18" s="271"/>
      <c r="AN18" s="342" t="str">
        <f t="shared" si="0"/>
        <v/>
      </c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4"/>
      <c r="AZ18" s="277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345"/>
    </row>
    <row r="19" spans="1:71" ht="18" customHeight="1">
      <c r="A19" s="337"/>
      <c r="B19" s="338"/>
      <c r="C19" s="339"/>
      <c r="D19" s="338"/>
      <c r="E19" s="224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225"/>
      <c r="W19" s="245"/>
      <c r="X19" s="245"/>
      <c r="Y19" s="245"/>
      <c r="Z19" s="245"/>
      <c r="AA19" s="341"/>
      <c r="AB19" s="281"/>
      <c r="AC19" s="281"/>
      <c r="AD19" s="281"/>
      <c r="AE19" s="281"/>
      <c r="AF19" s="282"/>
      <c r="AG19" s="269"/>
      <c r="AH19" s="270"/>
      <c r="AI19" s="270"/>
      <c r="AJ19" s="270"/>
      <c r="AK19" s="270"/>
      <c r="AL19" s="270"/>
      <c r="AM19" s="271"/>
      <c r="AN19" s="342" t="str">
        <f t="shared" si="0"/>
        <v/>
      </c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4"/>
      <c r="AZ19" s="277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345"/>
    </row>
    <row r="20" spans="1:71" ht="18" customHeight="1">
      <c r="A20" s="346"/>
      <c r="B20" s="347"/>
      <c r="C20" s="348"/>
      <c r="D20" s="347"/>
      <c r="E20" s="224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225"/>
      <c r="W20" s="349"/>
      <c r="X20" s="349"/>
      <c r="Y20" s="349"/>
      <c r="Z20" s="349"/>
      <c r="AA20" s="341"/>
      <c r="AB20" s="281"/>
      <c r="AC20" s="281"/>
      <c r="AD20" s="281"/>
      <c r="AE20" s="281"/>
      <c r="AF20" s="282"/>
      <c r="AG20" s="269"/>
      <c r="AH20" s="270"/>
      <c r="AI20" s="270"/>
      <c r="AJ20" s="270"/>
      <c r="AK20" s="270"/>
      <c r="AL20" s="270"/>
      <c r="AM20" s="271"/>
      <c r="AN20" s="342" t="str">
        <f t="shared" si="0"/>
        <v/>
      </c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4"/>
      <c r="AZ20" s="277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345"/>
    </row>
    <row r="21" spans="1:71" ht="18" customHeight="1">
      <c r="A21" s="346"/>
      <c r="B21" s="347"/>
      <c r="C21" s="348"/>
      <c r="D21" s="347"/>
      <c r="E21" s="224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225"/>
      <c r="W21" s="349"/>
      <c r="X21" s="349"/>
      <c r="Y21" s="349"/>
      <c r="Z21" s="349"/>
      <c r="AA21" s="341"/>
      <c r="AB21" s="281"/>
      <c r="AC21" s="281"/>
      <c r="AD21" s="281"/>
      <c r="AE21" s="281"/>
      <c r="AF21" s="282"/>
      <c r="AG21" s="269"/>
      <c r="AH21" s="270"/>
      <c r="AI21" s="270"/>
      <c r="AJ21" s="270"/>
      <c r="AK21" s="270"/>
      <c r="AL21" s="270"/>
      <c r="AM21" s="271"/>
      <c r="AN21" s="342" t="str">
        <f t="shared" si="0"/>
        <v/>
      </c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4"/>
      <c r="AZ21" s="277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345"/>
    </row>
    <row r="22" spans="1:71" ht="18" customHeight="1">
      <c r="A22" s="346"/>
      <c r="B22" s="347"/>
      <c r="C22" s="348"/>
      <c r="D22" s="347"/>
      <c r="E22" s="224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225"/>
      <c r="W22" s="349"/>
      <c r="X22" s="349"/>
      <c r="Y22" s="349"/>
      <c r="Z22" s="349"/>
      <c r="AA22" s="341"/>
      <c r="AB22" s="281"/>
      <c r="AC22" s="281"/>
      <c r="AD22" s="281"/>
      <c r="AE22" s="281"/>
      <c r="AF22" s="282"/>
      <c r="AG22" s="269"/>
      <c r="AH22" s="270"/>
      <c r="AI22" s="270"/>
      <c r="AJ22" s="270"/>
      <c r="AK22" s="270"/>
      <c r="AL22" s="270"/>
      <c r="AM22" s="271"/>
      <c r="AN22" s="342" t="str">
        <f t="shared" si="0"/>
        <v/>
      </c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4"/>
      <c r="AZ22" s="277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345"/>
    </row>
    <row r="23" spans="1:71" ht="18" customHeight="1">
      <c r="A23" s="346"/>
      <c r="B23" s="347"/>
      <c r="C23" s="348"/>
      <c r="D23" s="347"/>
      <c r="E23" s="224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225"/>
      <c r="W23" s="349"/>
      <c r="X23" s="349"/>
      <c r="Y23" s="349"/>
      <c r="Z23" s="349"/>
      <c r="AA23" s="341"/>
      <c r="AB23" s="281"/>
      <c r="AC23" s="281"/>
      <c r="AD23" s="281"/>
      <c r="AE23" s="281"/>
      <c r="AF23" s="282"/>
      <c r="AG23" s="269"/>
      <c r="AH23" s="270"/>
      <c r="AI23" s="270"/>
      <c r="AJ23" s="270"/>
      <c r="AK23" s="270"/>
      <c r="AL23" s="270"/>
      <c r="AM23" s="271"/>
      <c r="AN23" s="342" t="str">
        <f t="shared" si="0"/>
        <v/>
      </c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4"/>
      <c r="AZ23" s="277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345"/>
    </row>
    <row r="24" spans="1:71" ht="18" customHeight="1">
      <c r="A24" s="346"/>
      <c r="B24" s="347"/>
      <c r="C24" s="348"/>
      <c r="D24" s="347"/>
      <c r="E24" s="224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225"/>
      <c r="W24" s="349"/>
      <c r="X24" s="349"/>
      <c r="Y24" s="349"/>
      <c r="Z24" s="349"/>
      <c r="AA24" s="341"/>
      <c r="AB24" s="281"/>
      <c r="AC24" s="281"/>
      <c r="AD24" s="281"/>
      <c r="AE24" s="281"/>
      <c r="AF24" s="282"/>
      <c r="AG24" s="269"/>
      <c r="AH24" s="270"/>
      <c r="AI24" s="270"/>
      <c r="AJ24" s="270"/>
      <c r="AK24" s="270"/>
      <c r="AL24" s="270"/>
      <c r="AM24" s="271"/>
      <c r="AN24" s="342" t="str">
        <f t="shared" si="0"/>
        <v/>
      </c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4"/>
      <c r="AZ24" s="277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345"/>
    </row>
    <row r="25" spans="1:71" ht="18" customHeight="1">
      <c r="A25" s="346"/>
      <c r="B25" s="347"/>
      <c r="C25" s="348"/>
      <c r="D25" s="347"/>
      <c r="E25" s="224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225"/>
      <c r="W25" s="349"/>
      <c r="X25" s="349"/>
      <c r="Y25" s="349"/>
      <c r="Z25" s="349"/>
      <c r="AA25" s="341"/>
      <c r="AB25" s="281"/>
      <c r="AC25" s="281"/>
      <c r="AD25" s="281"/>
      <c r="AE25" s="281"/>
      <c r="AF25" s="282"/>
      <c r="AG25" s="269"/>
      <c r="AH25" s="270"/>
      <c r="AI25" s="270"/>
      <c r="AJ25" s="270"/>
      <c r="AK25" s="270"/>
      <c r="AL25" s="270"/>
      <c r="AM25" s="271"/>
      <c r="AN25" s="342" t="str">
        <f t="shared" si="0"/>
        <v/>
      </c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4"/>
      <c r="AZ25" s="277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345"/>
    </row>
    <row r="26" spans="1:71" ht="18" customHeight="1" thickBot="1">
      <c r="A26" s="346"/>
      <c r="B26" s="347"/>
      <c r="C26" s="348"/>
      <c r="D26" s="347"/>
      <c r="E26" s="224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225"/>
      <c r="W26" s="349"/>
      <c r="X26" s="349"/>
      <c r="Y26" s="349"/>
      <c r="Z26" s="349"/>
      <c r="AA26" s="359"/>
      <c r="AB26" s="360"/>
      <c r="AC26" s="360"/>
      <c r="AD26" s="360"/>
      <c r="AE26" s="360"/>
      <c r="AF26" s="361"/>
      <c r="AG26" s="362"/>
      <c r="AH26" s="363"/>
      <c r="AI26" s="363"/>
      <c r="AJ26" s="363"/>
      <c r="AK26" s="363"/>
      <c r="AL26" s="363"/>
      <c r="AM26" s="364"/>
      <c r="AN26" s="342" t="str">
        <f t="shared" si="0"/>
        <v/>
      </c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277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345"/>
    </row>
    <row r="27" spans="1:71" ht="18" customHeight="1" thickBot="1">
      <c r="A27" s="350" t="s">
        <v>56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  <c r="AN27" s="353">
        <f>SUM(AN7:AY26)</f>
        <v>0</v>
      </c>
      <c r="AO27" s="354"/>
      <c r="AP27" s="354"/>
      <c r="AQ27" s="354"/>
      <c r="AR27" s="354"/>
      <c r="AS27" s="354"/>
      <c r="AT27" s="354"/>
      <c r="AU27" s="354"/>
      <c r="AV27" s="354"/>
      <c r="AW27" s="354"/>
      <c r="AX27" s="354"/>
      <c r="AY27" s="355"/>
      <c r="AZ27" s="356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8"/>
    </row>
    <row r="28" spans="1:71" ht="19.95" customHeight="1">
      <c r="BB28" s="83" t="s">
        <v>40</v>
      </c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</row>
  </sheetData>
  <mergeCells count="174"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V26"/>
    <mergeCell ref="W26:Z26"/>
    <mergeCell ref="AA26:AF26"/>
    <mergeCell ref="AG26:AM26"/>
    <mergeCell ref="AN24:AY24"/>
    <mergeCell ref="AZ24:BS24"/>
    <mergeCell ref="A25:B25"/>
    <mergeCell ref="C25:D25"/>
    <mergeCell ref="E25:V25"/>
    <mergeCell ref="W25:Z25"/>
    <mergeCell ref="AA25:AF25"/>
    <mergeCell ref="AG25:AM25"/>
    <mergeCell ref="AN25:AY25"/>
    <mergeCell ref="AZ25:BS25"/>
    <mergeCell ref="A24:B24"/>
    <mergeCell ref="C24:D24"/>
    <mergeCell ref="E24:V24"/>
    <mergeCell ref="W24:Z24"/>
    <mergeCell ref="AA24:AF24"/>
    <mergeCell ref="AG24:AM24"/>
    <mergeCell ref="AN22:AY22"/>
    <mergeCell ref="AZ22:BS22"/>
    <mergeCell ref="A23:B23"/>
    <mergeCell ref="C23:D23"/>
    <mergeCell ref="E23:V23"/>
    <mergeCell ref="W23:Z23"/>
    <mergeCell ref="AA23:AF23"/>
    <mergeCell ref="AG23:AM23"/>
    <mergeCell ref="AN23:AY23"/>
    <mergeCell ref="AZ23:BS23"/>
    <mergeCell ref="A22:B22"/>
    <mergeCell ref="C22:D22"/>
    <mergeCell ref="E22:V22"/>
    <mergeCell ref="W22:Z22"/>
    <mergeCell ref="AA22:AF22"/>
    <mergeCell ref="AG22:AM22"/>
    <mergeCell ref="AN20:AY20"/>
    <mergeCell ref="AZ20:BS20"/>
    <mergeCell ref="A21:B21"/>
    <mergeCell ref="C21:D21"/>
    <mergeCell ref="E21:V21"/>
    <mergeCell ref="W21:Z21"/>
    <mergeCell ref="AA21:AF21"/>
    <mergeCell ref="AG21:AM21"/>
    <mergeCell ref="AN21:AY21"/>
    <mergeCell ref="AZ21:BS21"/>
    <mergeCell ref="A20:B20"/>
    <mergeCell ref="C20:D20"/>
    <mergeCell ref="E20:V20"/>
    <mergeCell ref="W20:Z20"/>
    <mergeCell ref="AA20:AF20"/>
    <mergeCell ref="AG20:AM20"/>
    <mergeCell ref="AN18:AY18"/>
    <mergeCell ref="AZ18:BS18"/>
    <mergeCell ref="A19:B19"/>
    <mergeCell ref="C19:D19"/>
    <mergeCell ref="E19:V19"/>
    <mergeCell ref="W19:Z19"/>
    <mergeCell ref="AA19:AF19"/>
    <mergeCell ref="AG19:AM19"/>
    <mergeCell ref="AN19:AY19"/>
    <mergeCell ref="AZ19:BS19"/>
    <mergeCell ref="A18:B18"/>
    <mergeCell ref="C18:D18"/>
    <mergeCell ref="E18:V18"/>
    <mergeCell ref="W18:Z18"/>
    <mergeCell ref="AA18:AF18"/>
    <mergeCell ref="AG18:AM18"/>
    <mergeCell ref="AN16:AY16"/>
    <mergeCell ref="AZ16:BS16"/>
    <mergeCell ref="A17:B17"/>
    <mergeCell ref="C17:D17"/>
    <mergeCell ref="E17:V17"/>
    <mergeCell ref="W17:Z17"/>
    <mergeCell ref="AA17:AF17"/>
    <mergeCell ref="AG17:AM17"/>
    <mergeCell ref="AN17:AY17"/>
    <mergeCell ref="AZ17:BS17"/>
    <mergeCell ref="A16:B16"/>
    <mergeCell ref="C16:D16"/>
    <mergeCell ref="E16:V16"/>
    <mergeCell ref="W16:Z16"/>
    <mergeCell ref="AA16:AF16"/>
    <mergeCell ref="AG16:AM16"/>
    <mergeCell ref="AN14:AY14"/>
    <mergeCell ref="AZ14:BS14"/>
    <mergeCell ref="A15:B15"/>
    <mergeCell ref="C15:D15"/>
    <mergeCell ref="E15:V15"/>
    <mergeCell ref="W15:Z15"/>
    <mergeCell ref="AA15:AF15"/>
    <mergeCell ref="AG15:AM15"/>
    <mergeCell ref="AN15:AY15"/>
    <mergeCell ref="AZ15:BS15"/>
    <mergeCell ref="A14:B14"/>
    <mergeCell ref="C14:D14"/>
    <mergeCell ref="E14:V14"/>
    <mergeCell ref="W14:Z14"/>
    <mergeCell ref="AA14:AF14"/>
    <mergeCell ref="AG14:AM14"/>
    <mergeCell ref="AN12:AY12"/>
    <mergeCell ref="AZ12:BS12"/>
    <mergeCell ref="A13:B13"/>
    <mergeCell ref="C13:D13"/>
    <mergeCell ref="E13:V13"/>
    <mergeCell ref="W13:Z13"/>
    <mergeCell ref="AA13:AF13"/>
    <mergeCell ref="AG13:AM13"/>
    <mergeCell ref="AN13:AY13"/>
    <mergeCell ref="AZ13:BS13"/>
    <mergeCell ref="A12:B12"/>
    <mergeCell ref="C12:D12"/>
    <mergeCell ref="E12:V12"/>
    <mergeCell ref="W12:Z12"/>
    <mergeCell ref="AA12:AF12"/>
    <mergeCell ref="AG12:AM12"/>
    <mergeCell ref="AN10:AY10"/>
    <mergeCell ref="AZ10:BS10"/>
    <mergeCell ref="A11:B11"/>
    <mergeCell ref="C11:D11"/>
    <mergeCell ref="E11:V11"/>
    <mergeCell ref="W11:Z11"/>
    <mergeCell ref="AA11:AF11"/>
    <mergeCell ref="AG11:AM11"/>
    <mergeCell ref="AN11:AY11"/>
    <mergeCell ref="AZ11:BS11"/>
    <mergeCell ref="A10:B10"/>
    <mergeCell ref="C10:D10"/>
    <mergeCell ref="E10:V10"/>
    <mergeCell ref="W10:Z10"/>
    <mergeCell ref="AA10:AF10"/>
    <mergeCell ref="AG10:AM10"/>
    <mergeCell ref="AN8:AY8"/>
    <mergeCell ref="AZ8:BS8"/>
    <mergeCell ref="A9:B9"/>
    <mergeCell ref="C9:D9"/>
    <mergeCell ref="E9:V9"/>
    <mergeCell ref="W9:Z9"/>
    <mergeCell ref="AA9:AF9"/>
    <mergeCell ref="AG9:AM9"/>
    <mergeCell ref="AN9:AY9"/>
    <mergeCell ref="AZ9:BS9"/>
    <mergeCell ref="A8:B8"/>
    <mergeCell ref="C8:D8"/>
    <mergeCell ref="E8:V8"/>
    <mergeCell ref="W8:Z8"/>
    <mergeCell ref="AA8:AF8"/>
    <mergeCell ref="AG8:AM8"/>
    <mergeCell ref="AZ6:BS6"/>
    <mergeCell ref="A7:B7"/>
    <mergeCell ref="C7:D7"/>
    <mergeCell ref="E7:V7"/>
    <mergeCell ref="W7:Z7"/>
    <mergeCell ref="AA7:AF7"/>
    <mergeCell ref="AG7:AM7"/>
    <mergeCell ref="AN7:AY7"/>
    <mergeCell ref="AZ7:BS7"/>
    <mergeCell ref="A2:T3"/>
    <mergeCell ref="W3:AN4"/>
    <mergeCell ref="A4:T5"/>
    <mergeCell ref="A6:D6"/>
    <mergeCell ref="E6:V6"/>
    <mergeCell ref="W6:Z6"/>
    <mergeCell ref="AA6:AF6"/>
    <mergeCell ref="AG6:AM6"/>
    <mergeCell ref="AN6:AY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45F6-93E6-4C78-8A95-174FAC1F5FAB}">
  <sheetPr>
    <pageSetUpPr fitToPage="1"/>
  </sheetPr>
  <dimension ref="A1:BW36"/>
  <sheetViews>
    <sheetView view="pageBreakPreview" topLeftCell="A22" zoomScaleNormal="100" zoomScaleSheetLayoutView="100" workbookViewId="0">
      <selection activeCell="AO25" sqref="AO25:BE25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51" t="s">
        <v>0</v>
      </c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75" ht="15" customHeight="1">
      <c r="A2" s="385" t="s">
        <v>77</v>
      </c>
      <c r="B2" s="385"/>
      <c r="C2" s="385"/>
      <c r="D2" s="385"/>
      <c r="E2" s="385"/>
      <c r="F2" s="385"/>
      <c r="G2" s="385"/>
      <c r="H2" s="385"/>
      <c r="I2" s="385"/>
      <c r="J2" s="2"/>
      <c r="K2" s="2"/>
      <c r="L2" s="2"/>
      <c r="M2" s="2"/>
      <c r="N2" s="2"/>
      <c r="O2" s="2"/>
      <c r="P2" s="2"/>
      <c r="Q2" s="2"/>
      <c r="R2" s="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S2" s="54" t="s">
        <v>1</v>
      </c>
      <c r="AT2" s="55"/>
      <c r="AU2" s="55"/>
      <c r="AV2" s="55"/>
      <c r="AW2" s="55"/>
      <c r="AX2" s="56"/>
      <c r="AY2" s="365">
        <v>123456</v>
      </c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6"/>
    </row>
    <row r="3" spans="1:75" ht="15" customHeight="1">
      <c r="A3" s="385"/>
      <c r="B3" s="385"/>
      <c r="C3" s="385"/>
      <c r="D3" s="385"/>
      <c r="E3" s="385"/>
      <c r="F3" s="385"/>
      <c r="G3" s="385"/>
      <c r="H3" s="385"/>
      <c r="I3" s="385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S3" s="57"/>
      <c r="AT3" s="58"/>
      <c r="AU3" s="58"/>
      <c r="AV3" s="58"/>
      <c r="AW3" s="58"/>
      <c r="AX3" s="59"/>
      <c r="AY3" s="367"/>
      <c r="AZ3" s="367"/>
      <c r="BA3" s="367"/>
      <c r="BB3" s="367"/>
      <c r="BC3" s="367"/>
      <c r="BD3" s="367"/>
      <c r="BE3" s="367"/>
      <c r="BF3" s="367"/>
      <c r="BG3" s="367"/>
      <c r="BH3" s="367"/>
      <c r="BI3" s="367"/>
      <c r="BJ3" s="367"/>
      <c r="BK3" s="367"/>
      <c r="BL3" s="367"/>
      <c r="BM3" s="367"/>
      <c r="BN3" s="367"/>
      <c r="BO3" s="367"/>
      <c r="BP3" s="367"/>
      <c r="BQ3" s="367"/>
      <c r="BR3" s="367"/>
      <c r="BS3" s="367"/>
      <c r="BT3" s="367"/>
      <c r="BU3" s="367"/>
      <c r="BV3" s="368"/>
    </row>
    <row r="4" spans="1:75" ht="15" customHeight="1" thickBot="1">
      <c r="A4" s="64" t="s">
        <v>78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S4" s="66" t="s">
        <v>73</v>
      </c>
      <c r="AT4" s="67"/>
      <c r="AU4" s="67"/>
      <c r="AV4" s="67"/>
      <c r="AW4" s="67"/>
      <c r="AX4" s="68"/>
      <c r="AY4" s="379" t="s">
        <v>71</v>
      </c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1"/>
      <c r="BR4" s="78" t="s">
        <v>74</v>
      </c>
      <c r="BS4" s="78"/>
      <c r="BT4" s="78"/>
      <c r="BU4" s="78"/>
      <c r="BV4" s="79"/>
    </row>
    <row r="5" spans="1:75" ht="15" customHeight="1" thickTop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X5" s="82" t="s">
        <v>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Q5" s="3"/>
      <c r="AR5" s="3"/>
      <c r="AS5" s="69"/>
      <c r="AT5" s="70"/>
      <c r="AU5" s="70"/>
      <c r="AV5" s="70"/>
      <c r="AW5" s="70"/>
      <c r="AX5" s="71"/>
      <c r="AY5" s="382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4"/>
      <c r="BR5" s="80"/>
      <c r="BS5" s="80"/>
      <c r="BT5" s="80"/>
      <c r="BU5" s="80"/>
      <c r="BV5" s="81"/>
    </row>
    <row r="6" spans="1:75" ht="13.95" customHeight="1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Q6" s="3"/>
      <c r="AR6" s="3"/>
      <c r="AS6" s="119" t="s">
        <v>3</v>
      </c>
      <c r="AT6" s="120"/>
      <c r="AU6" s="123" t="s">
        <v>4</v>
      </c>
      <c r="AV6" s="58"/>
      <c r="AW6" s="58"/>
      <c r="AX6" s="58"/>
      <c r="AY6" s="58"/>
      <c r="AZ6" s="58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8"/>
    </row>
    <row r="7" spans="1:75" ht="19.2" customHeight="1" thickBo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AQ7" s="3"/>
      <c r="AR7" s="3"/>
      <c r="AS7" s="119"/>
      <c r="AT7" s="120"/>
      <c r="AU7" s="123"/>
      <c r="AV7" s="58"/>
      <c r="AW7" s="58"/>
      <c r="AX7" s="58"/>
      <c r="AY7" s="58"/>
      <c r="AZ7" s="58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8"/>
    </row>
    <row r="8" spans="1:75" ht="13.2" customHeight="1">
      <c r="A8" s="124" t="s">
        <v>6</v>
      </c>
      <c r="B8" s="125"/>
      <c r="C8" s="125"/>
      <c r="D8" s="125"/>
      <c r="E8" s="125"/>
      <c r="F8" s="125"/>
      <c r="G8" s="125"/>
      <c r="H8" s="125"/>
      <c r="I8" s="369" t="s">
        <v>46</v>
      </c>
      <c r="J8" s="370"/>
      <c r="K8" s="370"/>
      <c r="L8" s="370"/>
      <c r="M8" s="370"/>
      <c r="N8" s="370"/>
      <c r="O8" s="371"/>
      <c r="P8" s="134" t="s">
        <v>7</v>
      </c>
      <c r="Q8" s="134"/>
      <c r="R8" s="135"/>
      <c r="S8" s="375" t="s">
        <v>75</v>
      </c>
      <c r="T8" s="365"/>
      <c r="U8" s="365"/>
      <c r="V8" s="365"/>
      <c r="W8" s="365"/>
      <c r="X8" s="366"/>
      <c r="AQ8" s="3"/>
      <c r="AR8" s="3"/>
      <c r="AS8" s="119"/>
      <c r="AT8" s="120"/>
      <c r="AU8" s="123" t="s">
        <v>8</v>
      </c>
      <c r="AV8" s="58"/>
      <c r="AW8" s="58"/>
      <c r="AX8" s="58"/>
      <c r="AY8" s="58"/>
      <c r="AZ8" s="58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40"/>
    </row>
    <row r="9" spans="1:75" ht="19.95" customHeight="1" thickBot="1">
      <c r="A9" s="126"/>
      <c r="B9" s="127"/>
      <c r="C9" s="127"/>
      <c r="D9" s="127"/>
      <c r="E9" s="127"/>
      <c r="F9" s="127"/>
      <c r="G9" s="127"/>
      <c r="H9" s="127"/>
      <c r="I9" s="372"/>
      <c r="J9" s="373"/>
      <c r="K9" s="373"/>
      <c r="L9" s="373"/>
      <c r="M9" s="373"/>
      <c r="N9" s="373"/>
      <c r="O9" s="374"/>
      <c r="P9" s="136"/>
      <c r="Q9" s="136"/>
      <c r="R9" s="137"/>
      <c r="S9" s="376"/>
      <c r="T9" s="377"/>
      <c r="U9" s="377"/>
      <c r="V9" s="377"/>
      <c r="W9" s="377"/>
      <c r="X9" s="378"/>
      <c r="AP9" s="4"/>
      <c r="AQ9" s="3"/>
      <c r="AR9" s="3"/>
      <c r="AS9" s="119"/>
      <c r="AT9" s="120"/>
      <c r="AU9" s="123"/>
      <c r="AV9" s="58"/>
      <c r="AW9" s="58"/>
      <c r="AX9" s="58"/>
      <c r="AY9" s="58"/>
      <c r="AZ9" s="58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40"/>
    </row>
    <row r="10" spans="1:75" ht="24.6" customHeight="1" thickBot="1">
      <c r="A10" s="92" t="s">
        <v>9</v>
      </c>
      <c r="B10" s="93"/>
      <c r="C10" s="94"/>
      <c r="D10" s="94"/>
      <c r="E10" s="94"/>
      <c r="F10" s="94"/>
      <c r="G10" s="94"/>
      <c r="H10" s="94"/>
      <c r="I10" s="402" t="s">
        <v>46</v>
      </c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4"/>
      <c r="Z10" s="148" t="s">
        <v>10</v>
      </c>
      <c r="AA10" s="149"/>
      <c r="AB10" s="149"/>
      <c r="AC10" s="149"/>
      <c r="AD10" s="150"/>
      <c r="AE10" s="408"/>
      <c r="AF10" s="409"/>
      <c r="AG10" s="409"/>
      <c r="AH10" s="409"/>
      <c r="AI10" s="5" t="s">
        <v>11</v>
      </c>
      <c r="AJ10" s="5"/>
      <c r="AK10" s="409"/>
      <c r="AL10" s="409"/>
      <c r="AM10" s="5" t="s">
        <v>12</v>
      </c>
      <c r="AN10" s="5"/>
      <c r="AO10" s="89" t="s">
        <v>13</v>
      </c>
      <c r="AP10" s="89"/>
      <c r="AQ10" s="90"/>
      <c r="AR10" s="3"/>
      <c r="AS10" s="121"/>
      <c r="AT10" s="122"/>
      <c r="AU10" s="91" t="s">
        <v>14</v>
      </c>
      <c r="AV10" s="70"/>
      <c r="AW10" s="70"/>
      <c r="AX10" s="70"/>
      <c r="AY10" s="70"/>
      <c r="AZ10" s="70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2" t="s">
        <v>15</v>
      </c>
      <c r="BW10" s="7"/>
    </row>
    <row r="11" spans="1:75" ht="9.6" customHeight="1" thickBot="1">
      <c r="A11" s="92"/>
      <c r="B11" s="93"/>
      <c r="C11" s="94"/>
      <c r="D11" s="94"/>
      <c r="E11" s="94"/>
      <c r="F11" s="94"/>
      <c r="G11" s="94"/>
      <c r="H11" s="94"/>
      <c r="I11" s="405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7"/>
      <c r="AP11" s="3"/>
      <c r="AQ11" s="3"/>
    </row>
    <row r="12" spans="1:75" ht="12" customHeight="1" thickTop="1">
      <c r="A12" s="92" t="s">
        <v>16</v>
      </c>
      <c r="B12" s="93"/>
      <c r="C12" s="94"/>
      <c r="D12" s="94"/>
      <c r="E12" s="94"/>
      <c r="F12" s="94"/>
      <c r="G12" s="94"/>
      <c r="H12" s="94"/>
      <c r="I12" s="386">
        <f>AE33+AT33</f>
        <v>220</v>
      </c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104" t="s">
        <v>43</v>
      </c>
      <c r="U12" s="104"/>
      <c r="V12" s="104"/>
      <c r="W12" s="104"/>
      <c r="X12" s="105"/>
      <c r="Z12" s="110" t="s">
        <v>17</v>
      </c>
      <c r="AA12" s="111"/>
      <c r="AB12" s="111"/>
      <c r="AC12" s="112"/>
      <c r="AD12" s="392"/>
      <c r="AE12" s="393"/>
      <c r="AF12" s="393"/>
      <c r="AG12" s="393"/>
      <c r="AH12" s="393"/>
      <c r="AI12" s="396" t="s">
        <v>18</v>
      </c>
      <c r="AJ12" s="396"/>
      <c r="AK12" s="393"/>
      <c r="AL12" s="393"/>
      <c r="AM12" s="393"/>
      <c r="AN12" s="393"/>
      <c r="AO12" s="393"/>
      <c r="AP12" s="398" t="s">
        <v>19</v>
      </c>
      <c r="AQ12" s="399"/>
      <c r="AS12" s="183" t="s">
        <v>20</v>
      </c>
      <c r="AT12" s="184"/>
      <c r="AU12" s="184"/>
      <c r="AV12" s="184"/>
      <c r="AW12" s="185"/>
      <c r="AX12" s="188" t="s">
        <v>41</v>
      </c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5"/>
      <c r="BU12" s="188" t="s">
        <v>21</v>
      </c>
      <c r="BV12" s="189"/>
    </row>
    <row r="13" spans="1:75" ht="10.95" customHeight="1">
      <c r="A13" s="92"/>
      <c r="B13" s="93"/>
      <c r="C13" s="94"/>
      <c r="D13" s="94"/>
      <c r="E13" s="94"/>
      <c r="F13" s="94"/>
      <c r="G13" s="94"/>
      <c r="H13" s="94"/>
      <c r="I13" s="388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106"/>
      <c r="U13" s="106"/>
      <c r="V13" s="106"/>
      <c r="W13" s="106"/>
      <c r="X13" s="107"/>
      <c r="Z13" s="113"/>
      <c r="AA13" s="114"/>
      <c r="AB13" s="114"/>
      <c r="AC13" s="115"/>
      <c r="AD13" s="394"/>
      <c r="AE13" s="395"/>
      <c r="AF13" s="395"/>
      <c r="AG13" s="395"/>
      <c r="AH13" s="395"/>
      <c r="AI13" s="397"/>
      <c r="AJ13" s="397"/>
      <c r="AK13" s="395"/>
      <c r="AL13" s="395"/>
      <c r="AM13" s="395"/>
      <c r="AN13" s="395"/>
      <c r="AO13" s="395"/>
      <c r="AP13" s="400"/>
      <c r="AQ13" s="401"/>
      <c r="AS13" s="186"/>
      <c r="AT13" s="118"/>
      <c r="AU13" s="118"/>
      <c r="AV13" s="118"/>
      <c r="AW13" s="187"/>
      <c r="AX13" s="117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87"/>
      <c r="BU13" s="117"/>
      <c r="BV13" s="190"/>
    </row>
    <row r="14" spans="1:75" ht="11.4" customHeight="1" thickBot="1">
      <c r="A14" s="95"/>
      <c r="B14" s="96"/>
      <c r="C14" s="97"/>
      <c r="D14" s="97"/>
      <c r="E14" s="97"/>
      <c r="F14" s="97"/>
      <c r="G14" s="97"/>
      <c r="H14" s="97"/>
      <c r="I14" s="390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108"/>
      <c r="U14" s="108"/>
      <c r="V14" s="108"/>
      <c r="W14" s="108"/>
      <c r="X14" s="109"/>
      <c r="Y14" s="8"/>
      <c r="Z14" s="191" t="s">
        <v>22</v>
      </c>
      <c r="AA14" s="192"/>
      <c r="AB14" s="192"/>
      <c r="AC14" s="193"/>
      <c r="AD14" s="410" t="s">
        <v>23</v>
      </c>
      <c r="AE14" s="411"/>
      <c r="AF14" s="411"/>
      <c r="AG14" s="411"/>
      <c r="AH14" s="414"/>
      <c r="AI14" s="414"/>
      <c r="AJ14" s="414"/>
      <c r="AK14" s="414"/>
      <c r="AL14" s="414"/>
      <c r="AM14" s="414"/>
      <c r="AN14" s="414"/>
      <c r="AO14" s="414"/>
      <c r="AP14" s="414"/>
      <c r="AQ14" s="33"/>
      <c r="AS14" s="201"/>
      <c r="AT14" s="67"/>
      <c r="AU14" s="67"/>
      <c r="AV14" s="67"/>
      <c r="AW14" s="68"/>
      <c r="AX14" s="206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151"/>
      <c r="BV14" s="152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194"/>
      <c r="AA15" s="195"/>
      <c r="AB15" s="195"/>
      <c r="AC15" s="196"/>
      <c r="AD15" s="412"/>
      <c r="AE15" s="413"/>
      <c r="AF15" s="413"/>
      <c r="AG15" s="413"/>
      <c r="AH15" s="415"/>
      <c r="AI15" s="415"/>
      <c r="AJ15" s="415"/>
      <c r="AK15" s="415"/>
      <c r="AL15" s="415"/>
      <c r="AM15" s="415"/>
      <c r="AN15" s="415"/>
      <c r="AO15" s="415"/>
      <c r="AP15" s="415"/>
      <c r="AQ15" s="33"/>
      <c r="AS15" s="202"/>
      <c r="AT15" s="58"/>
      <c r="AU15" s="58"/>
      <c r="AV15" s="58"/>
      <c r="AW15" s="59"/>
      <c r="AX15" s="123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9"/>
      <c r="BU15" s="153"/>
      <c r="BV15" s="154"/>
      <c r="BW15" s="10"/>
    </row>
    <row r="16" spans="1:75" ht="12" customHeight="1" thickTop="1">
      <c r="A16" s="157" t="s">
        <v>24</v>
      </c>
      <c r="B16" s="158"/>
      <c r="C16" s="159"/>
      <c r="D16" s="159"/>
      <c r="E16" s="159"/>
      <c r="F16" s="159"/>
      <c r="G16" s="159"/>
      <c r="H16" s="159"/>
      <c r="I16" s="164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8" t="s">
        <v>44</v>
      </c>
      <c r="U16" s="168"/>
      <c r="V16" s="168"/>
      <c r="W16" s="168"/>
      <c r="X16" s="169"/>
      <c r="Y16" s="8"/>
      <c r="Z16" s="194"/>
      <c r="AA16" s="195"/>
      <c r="AB16" s="195"/>
      <c r="AC16" s="196"/>
      <c r="AD16" s="412"/>
      <c r="AE16" s="413"/>
      <c r="AF16" s="413"/>
      <c r="AG16" s="413"/>
      <c r="AH16" s="395"/>
      <c r="AI16" s="395"/>
      <c r="AJ16" s="395"/>
      <c r="AK16" s="395"/>
      <c r="AL16" s="395"/>
      <c r="AM16" s="395"/>
      <c r="AN16" s="395"/>
      <c r="AO16" s="395"/>
      <c r="AP16" s="395"/>
      <c r="AQ16" s="33"/>
      <c r="AS16" s="202"/>
      <c r="AT16" s="58"/>
      <c r="AU16" s="58"/>
      <c r="AV16" s="58"/>
      <c r="AW16" s="59"/>
      <c r="AX16" s="123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/>
      <c r="BU16" s="153"/>
      <c r="BV16" s="154"/>
      <c r="BW16" s="10"/>
    </row>
    <row r="17" spans="1:75" ht="13.95" customHeight="1">
      <c r="A17" s="160"/>
      <c r="B17" s="93"/>
      <c r="C17" s="94"/>
      <c r="D17" s="94"/>
      <c r="E17" s="94"/>
      <c r="F17" s="94"/>
      <c r="G17" s="94"/>
      <c r="H17" s="94"/>
      <c r="I17" s="100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/>
      <c r="U17" s="106"/>
      <c r="V17" s="106"/>
      <c r="W17" s="106"/>
      <c r="X17" s="170"/>
      <c r="Y17" s="10"/>
      <c r="Z17" s="173" t="s">
        <v>25</v>
      </c>
      <c r="AA17" s="174"/>
      <c r="AB17" s="174"/>
      <c r="AC17" s="175"/>
      <c r="AD17" s="3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33"/>
      <c r="AS17" s="202"/>
      <c r="AT17" s="58"/>
      <c r="AU17" s="58"/>
      <c r="AV17" s="58"/>
      <c r="AW17" s="59"/>
      <c r="AX17" s="123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9"/>
      <c r="BU17" s="153"/>
      <c r="BV17" s="154"/>
      <c r="BW17" s="10"/>
    </row>
    <row r="18" spans="1:75" ht="9.6" customHeight="1" thickBot="1">
      <c r="A18" s="161"/>
      <c r="B18" s="162"/>
      <c r="C18" s="163"/>
      <c r="D18" s="163"/>
      <c r="E18" s="163"/>
      <c r="F18" s="163"/>
      <c r="G18" s="163"/>
      <c r="H18" s="163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71"/>
      <c r="U18" s="171"/>
      <c r="V18" s="171"/>
      <c r="W18" s="171"/>
      <c r="X18" s="172"/>
      <c r="Y18" s="10"/>
      <c r="Z18" s="176"/>
      <c r="AA18" s="177"/>
      <c r="AB18" s="177"/>
      <c r="AC18" s="178"/>
      <c r="AD18" s="35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6"/>
      <c r="AP18" s="416"/>
      <c r="AQ18" s="36"/>
      <c r="AS18" s="203"/>
      <c r="AT18" s="204"/>
      <c r="AU18" s="204"/>
      <c r="AV18" s="204"/>
      <c r="AW18" s="205"/>
      <c r="AX18" s="207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5"/>
      <c r="BU18" s="155"/>
      <c r="BV18" s="156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226"/>
      <c r="B20" s="227"/>
      <c r="C20" s="228"/>
      <c r="D20" s="229" t="s">
        <v>26</v>
      </c>
      <c r="E20" s="230"/>
      <c r="F20" s="230"/>
      <c r="G20" s="230"/>
      <c r="H20" s="231"/>
      <c r="I20" s="208" t="s">
        <v>27</v>
      </c>
      <c r="J20" s="209"/>
      <c r="K20" s="209"/>
      <c r="L20" s="209"/>
      <c r="M20" s="210"/>
      <c r="N20" s="209" t="s">
        <v>28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10"/>
      <c r="AA20" s="232" t="s">
        <v>29</v>
      </c>
      <c r="AB20" s="233"/>
      <c r="AC20" s="208" t="s">
        <v>30</v>
      </c>
      <c r="AD20" s="209"/>
      <c r="AE20" s="209"/>
      <c r="AF20" s="209"/>
      <c r="AG20" s="209"/>
      <c r="AH20" s="209"/>
      <c r="AI20" s="210"/>
      <c r="AJ20" s="208" t="s">
        <v>31</v>
      </c>
      <c r="AK20" s="209"/>
      <c r="AL20" s="209"/>
      <c r="AM20" s="209"/>
      <c r="AN20" s="210"/>
      <c r="AO20" s="209" t="s">
        <v>32</v>
      </c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11"/>
      <c r="BF20" s="4"/>
      <c r="BG20" s="212" t="s">
        <v>42</v>
      </c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4"/>
      <c r="BW20" s="10"/>
    </row>
    <row r="21" spans="1:75" ht="25.2" customHeight="1" thickTop="1">
      <c r="A21" s="215">
        <v>1</v>
      </c>
      <c r="B21" s="187"/>
      <c r="C21" s="216"/>
      <c r="D21" s="217"/>
      <c r="E21" s="217"/>
      <c r="F21" s="217"/>
      <c r="G21" s="217"/>
      <c r="H21" s="217"/>
      <c r="I21" s="218"/>
      <c r="J21" s="219"/>
      <c r="K21" s="219"/>
      <c r="L21" s="219"/>
      <c r="M21" s="220"/>
      <c r="N21" s="22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224"/>
      <c r="AB21" s="225"/>
      <c r="AC21" s="218"/>
      <c r="AD21" s="219"/>
      <c r="AE21" s="219"/>
      <c r="AF21" s="219"/>
      <c r="AG21" s="219"/>
      <c r="AH21" s="219"/>
      <c r="AI21" s="220"/>
      <c r="AJ21" s="218"/>
      <c r="AK21" s="219"/>
      <c r="AL21" s="219"/>
      <c r="AM21" s="219"/>
      <c r="AN21" s="220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34"/>
      <c r="BF21" s="13"/>
      <c r="BG21" s="235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7"/>
      <c r="BW21" s="10"/>
    </row>
    <row r="22" spans="1:75" ht="25.2" customHeight="1">
      <c r="A22" s="244">
        <v>2</v>
      </c>
      <c r="B22" s="225"/>
      <c r="C22" s="245"/>
      <c r="D22" s="217"/>
      <c r="E22" s="217"/>
      <c r="F22" s="217"/>
      <c r="G22" s="217"/>
      <c r="H22" s="217"/>
      <c r="I22" s="218"/>
      <c r="J22" s="219"/>
      <c r="K22" s="219"/>
      <c r="L22" s="219"/>
      <c r="M22" s="220"/>
      <c r="N22" s="221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3"/>
      <c r="AA22" s="224"/>
      <c r="AB22" s="225"/>
      <c r="AC22" s="218"/>
      <c r="AD22" s="219"/>
      <c r="AE22" s="219"/>
      <c r="AF22" s="219"/>
      <c r="AG22" s="219"/>
      <c r="AH22" s="219"/>
      <c r="AI22" s="220"/>
      <c r="AJ22" s="218"/>
      <c r="AK22" s="219"/>
      <c r="AL22" s="219"/>
      <c r="AM22" s="219"/>
      <c r="AN22" s="220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34"/>
      <c r="BF22" s="13"/>
      <c r="BG22" s="238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40"/>
      <c r="BW22" s="10"/>
    </row>
    <row r="23" spans="1:75" ht="25.2" customHeight="1" thickBot="1">
      <c r="A23" s="259">
        <v>3</v>
      </c>
      <c r="B23" s="260"/>
      <c r="C23" s="261"/>
      <c r="D23" s="262"/>
      <c r="E23" s="263"/>
      <c r="F23" s="263"/>
      <c r="G23" s="263"/>
      <c r="H23" s="264"/>
      <c r="I23" s="246"/>
      <c r="J23" s="247"/>
      <c r="K23" s="247"/>
      <c r="L23" s="247"/>
      <c r="M23" s="248"/>
      <c r="N23" s="265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7"/>
      <c r="AA23" s="268"/>
      <c r="AB23" s="260"/>
      <c r="AC23" s="246"/>
      <c r="AD23" s="247"/>
      <c r="AE23" s="247"/>
      <c r="AF23" s="247"/>
      <c r="AG23" s="247"/>
      <c r="AH23" s="247"/>
      <c r="AI23" s="248"/>
      <c r="AJ23" s="246"/>
      <c r="AK23" s="247"/>
      <c r="AL23" s="247"/>
      <c r="AM23" s="247"/>
      <c r="AN23" s="248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9"/>
      <c r="BF23" s="13"/>
      <c r="BG23" s="238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40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238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40"/>
    </row>
    <row r="25" spans="1:75" ht="21" customHeight="1">
      <c r="A25" s="250" t="s">
        <v>33</v>
      </c>
      <c r="B25" s="251"/>
      <c r="C25" s="251"/>
      <c r="D25" s="251"/>
      <c r="E25" s="252" t="s">
        <v>34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4"/>
      <c r="P25" s="252" t="s">
        <v>58</v>
      </c>
      <c r="Q25" s="253"/>
      <c r="R25" s="254"/>
      <c r="S25" s="252" t="s">
        <v>35</v>
      </c>
      <c r="T25" s="253"/>
      <c r="U25" s="253"/>
      <c r="V25" s="253"/>
      <c r="W25" s="253"/>
      <c r="X25" s="254"/>
      <c r="Y25" s="251" t="s">
        <v>37</v>
      </c>
      <c r="Z25" s="251"/>
      <c r="AA25" s="251"/>
      <c r="AB25" s="251"/>
      <c r="AC25" s="251"/>
      <c r="AD25" s="251"/>
      <c r="AE25" s="255" t="s">
        <v>68</v>
      </c>
      <c r="AF25" s="256"/>
      <c r="AG25" s="256"/>
      <c r="AH25" s="256"/>
      <c r="AI25" s="256"/>
      <c r="AJ25" s="256"/>
      <c r="AK25" s="256"/>
      <c r="AL25" s="256"/>
      <c r="AM25" s="256"/>
      <c r="AN25" s="257"/>
      <c r="AO25" s="252" t="s">
        <v>48</v>
      </c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8"/>
      <c r="BF25" s="2"/>
      <c r="BG25" s="238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40"/>
      <c r="BW25" s="2"/>
    </row>
    <row r="26" spans="1:75" ht="21" customHeight="1">
      <c r="A26" s="420">
        <v>1</v>
      </c>
      <c r="B26" s="421"/>
      <c r="C26" s="421">
        <v>1</v>
      </c>
      <c r="D26" s="417"/>
      <c r="E26" s="417" t="s">
        <v>46</v>
      </c>
      <c r="F26" s="418"/>
      <c r="G26" s="418"/>
      <c r="H26" s="418"/>
      <c r="I26" s="418"/>
      <c r="J26" s="418"/>
      <c r="K26" s="418"/>
      <c r="L26" s="418"/>
      <c r="M26" s="418"/>
      <c r="N26" s="418"/>
      <c r="O26" s="419"/>
      <c r="P26" s="422"/>
      <c r="Q26" s="423"/>
      <c r="R26" s="424"/>
      <c r="S26" s="546">
        <v>1</v>
      </c>
      <c r="T26" s="546"/>
      <c r="U26" s="546"/>
      <c r="V26" s="546"/>
      <c r="W26" s="546"/>
      <c r="X26" s="547"/>
      <c r="Y26" s="425">
        <v>100</v>
      </c>
      <c r="Z26" s="426"/>
      <c r="AA26" s="426"/>
      <c r="AB26" s="426"/>
      <c r="AC26" s="426"/>
      <c r="AD26" s="427"/>
      <c r="AE26" s="425">
        <f>S26*Y26</f>
        <v>100</v>
      </c>
      <c r="AF26" s="426"/>
      <c r="AG26" s="426"/>
      <c r="AH26" s="426"/>
      <c r="AI26" s="426"/>
      <c r="AJ26" s="426"/>
      <c r="AK26" s="426"/>
      <c r="AL26" s="426"/>
      <c r="AM26" s="426"/>
      <c r="AN26" s="427"/>
      <c r="AO26" s="272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4"/>
      <c r="BF26" s="2"/>
      <c r="BG26" s="238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40"/>
      <c r="BW26" s="2"/>
    </row>
    <row r="27" spans="1:75" ht="21" customHeight="1">
      <c r="A27" s="420">
        <v>1</v>
      </c>
      <c r="B27" s="421"/>
      <c r="C27" s="421">
        <v>2</v>
      </c>
      <c r="D27" s="417"/>
      <c r="E27" s="417" t="s">
        <v>46</v>
      </c>
      <c r="F27" s="418"/>
      <c r="G27" s="418"/>
      <c r="H27" s="418"/>
      <c r="I27" s="418"/>
      <c r="J27" s="418"/>
      <c r="K27" s="418"/>
      <c r="L27" s="418"/>
      <c r="M27" s="418"/>
      <c r="N27" s="418"/>
      <c r="O27" s="419"/>
      <c r="P27" s="422"/>
      <c r="Q27" s="423"/>
      <c r="R27" s="424"/>
      <c r="S27" s="546">
        <v>1</v>
      </c>
      <c r="T27" s="546"/>
      <c r="U27" s="546"/>
      <c r="V27" s="546"/>
      <c r="W27" s="546"/>
      <c r="X27" s="547"/>
      <c r="Y27" s="425">
        <v>100</v>
      </c>
      <c r="Z27" s="426"/>
      <c r="AA27" s="426"/>
      <c r="AB27" s="426"/>
      <c r="AC27" s="426"/>
      <c r="AD27" s="427"/>
      <c r="AE27" s="425">
        <f>S27*Y27</f>
        <v>100</v>
      </c>
      <c r="AF27" s="426"/>
      <c r="AG27" s="426"/>
      <c r="AH27" s="426"/>
      <c r="AI27" s="426"/>
      <c r="AJ27" s="426"/>
      <c r="AK27" s="426"/>
      <c r="AL27" s="426"/>
      <c r="AM27" s="426"/>
      <c r="AN27" s="427"/>
      <c r="AO27" s="272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4"/>
      <c r="BF27" s="2"/>
      <c r="BG27" s="238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40"/>
      <c r="BW27" s="2"/>
    </row>
    <row r="28" spans="1:75" ht="21" customHeight="1">
      <c r="A28" s="420"/>
      <c r="B28" s="421"/>
      <c r="C28" s="421"/>
      <c r="D28" s="417"/>
      <c r="E28" s="417"/>
      <c r="F28" s="418"/>
      <c r="G28" s="418"/>
      <c r="H28" s="418"/>
      <c r="I28" s="418"/>
      <c r="J28" s="418"/>
      <c r="K28" s="418"/>
      <c r="L28" s="418"/>
      <c r="M28" s="418"/>
      <c r="N28" s="418"/>
      <c r="O28" s="419"/>
      <c r="P28" s="422"/>
      <c r="Q28" s="423"/>
      <c r="R28" s="424"/>
      <c r="S28" s="546"/>
      <c r="T28" s="546"/>
      <c r="U28" s="546"/>
      <c r="V28" s="546"/>
      <c r="W28" s="546"/>
      <c r="X28" s="547"/>
      <c r="Y28" s="425"/>
      <c r="Z28" s="426"/>
      <c r="AA28" s="426"/>
      <c r="AB28" s="426"/>
      <c r="AC28" s="426"/>
      <c r="AD28" s="427"/>
      <c r="AE28" s="425" t="str">
        <f t="shared" ref="AE28:AE31" si="0">IF(Y28="","",S28*Y28)</f>
        <v/>
      </c>
      <c r="AF28" s="426"/>
      <c r="AG28" s="426"/>
      <c r="AH28" s="426"/>
      <c r="AI28" s="426"/>
      <c r="AJ28" s="426"/>
      <c r="AK28" s="426"/>
      <c r="AL28" s="426"/>
      <c r="AM28" s="426"/>
      <c r="AN28" s="427"/>
      <c r="AO28" s="272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4"/>
      <c r="BF28" s="2"/>
      <c r="BG28" s="238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40"/>
      <c r="BW28" s="2"/>
    </row>
    <row r="29" spans="1:75" ht="21" customHeight="1">
      <c r="A29" s="420"/>
      <c r="B29" s="421"/>
      <c r="C29" s="421"/>
      <c r="D29" s="417"/>
      <c r="E29" s="417"/>
      <c r="F29" s="418"/>
      <c r="G29" s="418"/>
      <c r="H29" s="418"/>
      <c r="I29" s="418"/>
      <c r="J29" s="418"/>
      <c r="K29" s="418"/>
      <c r="L29" s="418"/>
      <c r="M29" s="418"/>
      <c r="N29" s="418"/>
      <c r="O29" s="419"/>
      <c r="P29" s="422"/>
      <c r="Q29" s="423"/>
      <c r="R29" s="424"/>
      <c r="S29" s="546"/>
      <c r="T29" s="546"/>
      <c r="U29" s="546"/>
      <c r="V29" s="546"/>
      <c r="W29" s="546"/>
      <c r="X29" s="547"/>
      <c r="Y29" s="425"/>
      <c r="Z29" s="426"/>
      <c r="AA29" s="426"/>
      <c r="AB29" s="426"/>
      <c r="AC29" s="426"/>
      <c r="AD29" s="427"/>
      <c r="AE29" s="425" t="str">
        <f t="shared" si="0"/>
        <v/>
      </c>
      <c r="AF29" s="426"/>
      <c r="AG29" s="426"/>
      <c r="AH29" s="426"/>
      <c r="AI29" s="426"/>
      <c r="AJ29" s="426"/>
      <c r="AK29" s="426"/>
      <c r="AL29" s="426"/>
      <c r="AM29" s="426"/>
      <c r="AN29" s="427"/>
      <c r="AO29" s="272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4"/>
      <c r="BF29" s="2"/>
      <c r="BG29" s="238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40"/>
      <c r="BW29" s="2"/>
    </row>
    <row r="30" spans="1:75" ht="21" customHeight="1">
      <c r="A30" s="420"/>
      <c r="B30" s="421"/>
      <c r="C30" s="421"/>
      <c r="D30" s="417"/>
      <c r="E30" s="417"/>
      <c r="F30" s="418"/>
      <c r="G30" s="418"/>
      <c r="H30" s="418"/>
      <c r="I30" s="418"/>
      <c r="J30" s="418"/>
      <c r="K30" s="418"/>
      <c r="L30" s="418"/>
      <c r="M30" s="418"/>
      <c r="N30" s="418"/>
      <c r="O30" s="419"/>
      <c r="P30" s="422"/>
      <c r="Q30" s="423"/>
      <c r="R30" s="424"/>
      <c r="S30" s="546"/>
      <c r="T30" s="546"/>
      <c r="U30" s="546"/>
      <c r="V30" s="546"/>
      <c r="W30" s="546"/>
      <c r="X30" s="547"/>
      <c r="Y30" s="425"/>
      <c r="Z30" s="426"/>
      <c r="AA30" s="426"/>
      <c r="AB30" s="426"/>
      <c r="AC30" s="426"/>
      <c r="AD30" s="427"/>
      <c r="AE30" s="425" t="str">
        <f t="shared" si="0"/>
        <v/>
      </c>
      <c r="AF30" s="426"/>
      <c r="AG30" s="426"/>
      <c r="AH30" s="426"/>
      <c r="AI30" s="426"/>
      <c r="AJ30" s="426"/>
      <c r="AK30" s="426"/>
      <c r="AL30" s="426"/>
      <c r="AM30" s="426"/>
      <c r="AN30" s="427"/>
      <c r="AO30" s="272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4"/>
      <c r="BF30" s="2"/>
      <c r="BG30" s="238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40"/>
      <c r="BW30" s="2"/>
    </row>
    <row r="31" spans="1:75" ht="21" customHeight="1" thickBot="1">
      <c r="A31" s="440"/>
      <c r="B31" s="441"/>
      <c r="C31" s="441"/>
      <c r="D31" s="442"/>
      <c r="E31" s="417"/>
      <c r="F31" s="418"/>
      <c r="G31" s="418"/>
      <c r="H31" s="418"/>
      <c r="I31" s="418"/>
      <c r="J31" s="418"/>
      <c r="K31" s="418"/>
      <c r="L31" s="418"/>
      <c r="M31" s="418"/>
      <c r="N31" s="418"/>
      <c r="O31" s="419"/>
      <c r="P31" s="443"/>
      <c r="Q31" s="444"/>
      <c r="R31" s="445"/>
      <c r="S31" s="548"/>
      <c r="T31" s="548"/>
      <c r="U31" s="548"/>
      <c r="V31" s="548"/>
      <c r="W31" s="548"/>
      <c r="X31" s="549"/>
      <c r="Y31" s="428"/>
      <c r="Z31" s="429"/>
      <c r="AA31" s="429"/>
      <c r="AB31" s="429"/>
      <c r="AC31" s="429"/>
      <c r="AD31" s="430"/>
      <c r="AE31" s="428" t="str">
        <f t="shared" si="0"/>
        <v/>
      </c>
      <c r="AF31" s="429"/>
      <c r="AG31" s="429"/>
      <c r="AH31" s="429"/>
      <c r="AI31" s="429"/>
      <c r="AJ31" s="429"/>
      <c r="AK31" s="429"/>
      <c r="AL31" s="429"/>
      <c r="AM31" s="429"/>
      <c r="AN31" s="430"/>
      <c r="AO31" s="272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273"/>
      <c r="BE31" s="274"/>
      <c r="BF31" s="2"/>
      <c r="BG31" s="238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40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238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40"/>
      <c r="BW32" s="2"/>
    </row>
    <row r="33" spans="1:75" ht="21" customHeight="1">
      <c r="A33" s="286" t="s">
        <v>53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8"/>
      <c r="AE33" s="434">
        <f>AE34</f>
        <v>200</v>
      </c>
      <c r="AF33" s="435"/>
      <c r="AG33" s="435"/>
      <c r="AH33" s="435"/>
      <c r="AI33" s="435"/>
      <c r="AJ33" s="435"/>
      <c r="AK33" s="435"/>
      <c r="AL33" s="435"/>
      <c r="AM33" s="435"/>
      <c r="AN33" s="436"/>
      <c r="AO33" s="292" t="s">
        <v>69</v>
      </c>
      <c r="AP33" s="293"/>
      <c r="AQ33" s="293"/>
      <c r="AR33" s="293"/>
      <c r="AS33" s="294"/>
      <c r="AT33" s="437">
        <f>AT34</f>
        <v>20</v>
      </c>
      <c r="AU33" s="438"/>
      <c r="AV33" s="438"/>
      <c r="AW33" s="438"/>
      <c r="AX33" s="438"/>
      <c r="AY33" s="438"/>
      <c r="AZ33" s="438"/>
      <c r="BA33" s="438"/>
      <c r="BB33" s="438"/>
      <c r="BC33" s="438"/>
      <c r="BD33" s="438"/>
      <c r="BE33" s="439"/>
      <c r="BF33" s="2"/>
      <c r="BG33" s="238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40"/>
      <c r="BW33" s="2"/>
    </row>
    <row r="34" spans="1:75" ht="20.399999999999999" customHeight="1" thickBot="1">
      <c r="A34" s="298" t="s">
        <v>51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300"/>
      <c r="AE34" s="428">
        <f>SUM(AE26:AN31)</f>
        <v>200</v>
      </c>
      <c r="AF34" s="429"/>
      <c r="AG34" s="429"/>
      <c r="AH34" s="429"/>
      <c r="AI34" s="429"/>
      <c r="AJ34" s="429"/>
      <c r="AK34" s="429"/>
      <c r="AL34" s="429"/>
      <c r="AM34" s="429"/>
      <c r="AN34" s="430"/>
      <c r="AO34" s="304" t="s">
        <v>69</v>
      </c>
      <c r="AP34" s="305"/>
      <c r="AQ34" s="305"/>
      <c r="AR34" s="305"/>
      <c r="AS34" s="306"/>
      <c r="AT34" s="431">
        <f>AE34*0.1</f>
        <v>20</v>
      </c>
      <c r="AU34" s="432"/>
      <c r="AV34" s="432"/>
      <c r="AW34" s="432"/>
      <c r="AX34" s="432"/>
      <c r="AY34" s="432"/>
      <c r="AZ34" s="432"/>
      <c r="BA34" s="432"/>
      <c r="BB34" s="432"/>
      <c r="BC34" s="432"/>
      <c r="BD34" s="432"/>
      <c r="BE34" s="433"/>
      <c r="BG34" s="241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3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3">
    <mergeCell ref="A34:AD34"/>
    <mergeCell ref="AE34:AN34"/>
    <mergeCell ref="AO34:AS34"/>
    <mergeCell ref="AT34:BE34"/>
    <mergeCell ref="A33:AD33"/>
    <mergeCell ref="AE33:AN33"/>
    <mergeCell ref="AO33:AS33"/>
    <mergeCell ref="AT33:BE33"/>
    <mergeCell ref="A31:B31"/>
    <mergeCell ref="C31:D31"/>
    <mergeCell ref="P31:R31"/>
    <mergeCell ref="S31:X31"/>
    <mergeCell ref="Y31:AD31"/>
    <mergeCell ref="AE31:AN31"/>
    <mergeCell ref="AO31:BE31"/>
    <mergeCell ref="E31:O31"/>
    <mergeCell ref="A30:B30"/>
    <mergeCell ref="C30:D30"/>
    <mergeCell ref="P30:R30"/>
    <mergeCell ref="S30:X30"/>
    <mergeCell ref="Y30:AD30"/>
    <mergeCell ref="AE30:AN30"/>
    <mergeCell ref="AO30:BE30"/>
    <mergeCell ref="E30:O30"/>
    <mergeCell ref="AE28:AN28"/>
    <mergeCell ref="A29:B29"/>
    <mergeCell ref="C29:D29"/>
    <mergeCell ref="P29:R29"/>
    <mergeCell ref="S29:X29"/>
    <mergeCell ref="Y29:AD29"/>
    <mergeCell ref="AE29:AN29"/>
    <mergeCell ref="A28:B28"/>
    <mergeCell ref="C28:D28"/>
    <mergeCell ref="P28:R28"/>
    <mergeCell ref="S28:X28"/>
    <mergeCell ref="Y28:AD28"/>
    <mergeCell ref="AO28:BE28"/>
    <mergeCell ref="AO29:BE29"/>
    <mergeCell ref="E28:O28"/>
    <mergeCell ref="E29:O29"/>
    <mergeCell ref="A27:B27"/>
    <mergeCell ref="C27:D27"/>
    <mergeCell ref="P27:R27"/>
    <mergeCell ref="S27:X27"/>
    <mergeCell ref="Y27:AD27"/>
    <mergeCell ref="AE27:AN27"/>
    <mergeCell ref="AO27:BE27"/>
    <mergeCell ref="E27:O27"/>
    <mergeCell ref="AJ23:AN23"/>
    <mergeCell ref="AO23:BE23"/>
    <mergeCell ref="A26:B26"/>
    <mergeCell ref="C26:D26"/>
    <mergeCell ref="P26:R26"/>
    <mergeCell ref="S26:X26"/>
    <mergeCell ref="Y26:AD26"/>
    <mergeCell ref="AE26:AN26"/>
    <mergeCell ref="A25:D25"/>
    <mergeCell ref="E25:O25"/>
    <mergeCell ref="P25:R25"/>
    <mergeCell ref="S25:X25"/>
    <mergeCell ref="Y25:AD25"/>
    <mergeCell ref="AE25:AN25"/>
    <mergeCell ref="AO25:BE25"/>
    <mergeCell ref="AO26:BE26"/>
    <mergeCell ref="E26:O26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C23:AI23"/>
    <mergeCell ref="A16:H18"/>
    <mergeCell ref="I16:S18"/>
    <mergeCell ref="T16:X18"/>
    <mergeCell ref="Z17:AC18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10:H11"/>
    <mergeCell ref="I10:X11"/>
    <mergeCell ref="Z10:AD10"/>
    <mergeCell ref="AE10:AH10"/>
    <mergeCell ref="AK10:AL10"/>
    <mergeCell ref="AO10:AQ10"/>
    <mergeCell ref="AU8:AZ9"/>
    <mergeCell ref="AU10:AZ10"/>
    <mergeCell ref="AS4:AX5"/>
    <mergeCell ref="AY2:BV3"/>
    <mergeCell ref="A6:V7"/>
    <mergeCell ref="A8:H9"/>
    <mergeCell ref="I8:O9"/>
    <mergeCell ref="P8:R9"/>
    <mergeCell ref="S8:X9"/>
    <mergeCell ref="X1:AN4"/>
    <mergeCell ref="A4:V5"/>
    <mergeCell ref="X5:AN6"/>
    <mergeCell ref="AS2:AX3"/>
    <mergeCell ref="AS6:AT10"/>
    <mergeCell ref="AU6:AZ7"/>
    <mergeCell ref="BR4:BV5"/>
    <mergeCell ref="AY4:BQ5"/>
    <mergeCell ref="A2:I3"/>
  </mergeCells>
  <phoneticPr fontId="3"/>
  <conditionalFormatting sqref="AB24:BB24">
    <cfRule type="cellIs" dxfId="2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8"/>
  <sheetViews>
    <sheetView view="pageBreakPreview" zoomScale="120" zoomScaleNormal="100" zoomScaleSheetLayoutView="120" zoomScalePageLayoutView="110" workbookViewId="0">
      <selection activeCell="AN11" sqref="AN11:AY11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385" t="s">
        <v>76</v>
      </c>
      <c r="B1" s="385"/>
      <c r="C1" s="385"/>
      <c r="D1" s="385"/>
      <c r="E1" s="385"/>
      <c r="F1" s="385"/>
      <c r="G1" s="385"/>
      <c r="H1" s="385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</row>
    <row r="2" spans="1:71" ht="18" customHeight="1">
      <c r="A2" s="452" t="s">
        <v>78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V3" s="17"/>
      <c r="W3" s="321" t="s">
        <v>38</v>
      </c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17"/>
      <c r="AP3" s="3"/>
      <c r="AQ3" s="8"/>
      <c r="AR3" s="3"/>
      <c r="AZ3" s="3"/>
      <c r="BA3" s="3"/>
    </row>
    <row r="4" spans="1:71" ht="18" customHeight="1" thickBot="1">
      <c r="A4" s="323" t="s">
        <v>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V4" s="17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17"/>
      <c r="AP4" s="3"/>
      <c r="AQ4" s="8"/>
      <c r="AR4" s="3"/>
      <c r="AZ4" s="3"/>
      <c r="BA4" s="3"/>
    </row>
    <row r="5" spans="1:71" ht="18" customHeight="1" thickTop="1" thickBot="1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V5" s="21"/>
      <c r="AO5" s="3"/>
      <c r="AP5" s="3"/>
      <c r="AQ5" s="8"/>
      <c r="AR5" s="30"/>
      <c r="AS5" s="11"/>
      <c r="AT5" s="11"/>
      <c r="AU5" s="11"/>
      <c r="AV5" s="11"/>
      <c r="AW5" s="11"/>
      <c r="AX5" s="11"/>
      <c r="AY5" s="11"/>
      <c r="AZ5" s="30"/>
      <c r="BA5" s="30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25" t="s">
        <v>33</v>
      </c>
      <c r="B6" s="326"/>
      <c r="C6" s="326"/>
      <c r="D6" s="327"/>
      <c r="E6" s="328" t="s">
        <v>39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30"/>
      <c r="W6" s="331" t="s">
        <v>36</v>
      </c>
      <c r="X6" s="331"/>
      <c r="Y6" s="331"/>
      <c r="Z6" s="331"/>
      <c r="AA6" s="332" t="s">
        <v>35</v>
      </c>
      <c r="AB6" s="326"/>
      <c r="AC6" s="326"/>
      <c r="AD6" s="326"/>
      <c r="AE6" s="326"/>
      <c r="AF6" s="327"/>
      <c r="AG6" s="332" t="s">
        <v>37</v>
      </c>
      <c r="AH6" s="326"/>
      <c r="AI6" s="326"/>
      <c r="AJ6" s="326"/>
      <c r="AK6" s="326"/>
      <c r="AL6" s="326"/>
      <c r="AM6" s="327"/>
      <c r="AN6" s="333" t="s">
        <v>70</v>
      </c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5"/>
      <c r="AZ6" s="332" t="s">
        <v>57</v>
      </c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36"/>
    </row>
    <row r="7" spans="1:71" ht="18" customHeight="1">
      <c r="A7" s="457"/>
      <c r="B7" s="458"/>
      <c r="C7" s="459"/>
      <c r="D7" s="458"/>
      <c r="E7" s="454" t="s">
        <v>59</v>
      </c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6"/>
      <c r="W7" s="460"/>
      <c r="X7" s="460"/>
      <c r="Y7" s="460"/>
      <c r="Z7" s="460"/>
      <c r="AA7" s="550">
        <v>1</v>
      </c>
      <c r="AB7" s="551"/>
      <c r="AC7" s="551"/>
      <c r="AD7" s="551"/>
      <c r="AE7" s="551"/>
      <c r="AF7" s="552"/>
      <c r="AG7" s="425">
        <v>100</v>
      </c>
      <c r="AH7" s="426"/>
      <c r="AI7" s="426"/>
      <c r="AJ7" s="426"/>
      <c r="AK7" s="426"/>
      <c r="AL7" s="426"/>
      <c r="AM7" s="427"/>
      <c r="AN7" s="449">
        <f>AA7*AG7</f>
        <v>100</v>
      </c>
      <c r="AO7" s="450"/>
      <c r="AP7" s="450"/>
      <c r="AQ7" s="450"/>
      <c r="AR7" s="450"/>
      <c r="AS7" s="450"/>
      <c r="AT7" s="450"/>
      <c r="AU7" s="450"/>
      <c r="AV7" s="450"/>
      <c r="AW7" s="450"/>
      <c r="AX7" s="450"/>
      <c r="AY7" s="451"/>
      <c r="AZ7" s="417"/>
      <c r="BA7" s="418"/>
      <c r="BB7" s="418"/>
      <c r="BC7" s="418"/>
      <c r="BD7" s="418"/>
      <c r="BE7" s="418"/>
      <c r="BF7" s="418"/>
      <c r="BG7" s="418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61"/>
    </row>
    <row r="8" spans="1:71" ht="18" customHeight="1">
      <c r="A8" s="457"/>
      <c r="B8" s="458"/>
      <c r="C8" s="459"/>
      <c r="D8" s="458"/>
      <c r="E8" s="454" t="s">
        <v>46</v>
      </c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6"/>
      <c r="W8" s="460"/>
      <c r="X8" s="460"/>
      <c r="Y8" s="460"/>
      <c r="Z8" s="460"/>
      <c r="AA8" s="550">
        <v>1</v>
      </c>
      <c r="AB8" s="551"/>
      <c r="AC8" s="551"/>
      <c r="AD8" s="551"/>
      <c r="AE8" s="551"/>
      <c r="AF8" s="552"/>
      <c r="AG8" s="425">
        <v>100</v>
      </c>
      <c r="AH8" s="426"/>
      <c r="AI8" s="426"/>
      <c r="AJ8" s="426"/>
      <c r="AK8" s="426"/>
      <c r="AL8" s="426"/>
      <c r="AM8" s="427"/>
      <c r="AN8" s="449">
        <f>AA8*AG8</f>
        <v>100</v>
      </c>
      <c r="AO8" s="450"/>
      <c r="AP8" s="450"/>
      <c r="AQ8" s="450"/>
      <c r="AR8" s="450"/>
      <c r="AS8" s="450"/>
      <c r="AT8" s="450"/>
      <c r="AU8" s="450"/>
      <c r="AV8" s="450"/>
      <c r="AW8" s="450"/>
      <c r="AX8" s="450"/>
      <c r="AY8" s="451"/>
      <c r="AZ8" s="417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418"/>
      <c r="BS8" s="461"/>
    </row>
    <row r="9" spans="1:71" ht="18" customHeight="1">
      <c r="A9" s="457"/>
      <c r="B9" s="458"/>
      <c r="C9" s="459"/>
      <c r="D9" s="458"/>
      <c r="E9" s="454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6"/>
      <c r="W9" s="460"/>
      <c r="X9" s="460"/>
      <c r="Y9" s="460"/>
      <c r="Z9" s="460"/>
      <c r="AA9" s="446"/>
      <c r="AB9" s="447"/>
      <c r="AC9" s="447"/>
      <c r="AD9" s="447"/>
      <c r="AE9" s="447"/>
      <c r="AF9" s="448"/>
      <c r="AG9" s="425"/>
      <c r="AH9" s="426"/>
      <c r="AI9" s="426"/>
      <c r="AJ9" s="426"/>
      <c r="AK9" s="426"/>
      <c r="AL9" s="426"/>
      <c r="AM9" s="427"/>
      <c r="AN9" s="449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1"/>
      <c r="AZ9" s="417"/>
      <c r="BA9" s="418"/>
      <c r="BB9" s="418"/>
      <c r="BC9" s="418"/>
      <c r="BD9" s="418"/>
      <c r="BE9" s="418"/>
      <c r="BF9" s="418"/>
      <c r="BG9" s="418"/>
      <c r="BH9" s="418"/>
      <c r="BI9" s="418"/>
      <c r="BJ9" s="418"/>
      <c r="BK9" s="418"/>
      <c r="BL9" s="418"/>
      <c r="BM9" s="418"/>
      <c r="BN9" s="418"/>
      <c r="BO9" s="418"/>
      <c r="BP9" s="418"/>
      <c r="BQ9" s="418"/>
      <c r="BR9" s="418"/>
      <c r="BS9" s="461"/>
    </row>
    <row r="10" spans="1:71" ht="18" customHeight="1">
      <c r="A10" s="457"/>
      <c r="B10" s="458"/>
      <c r="C10" s="459"/>
      <c r="D10" s="458"/>
      <c r="E10" s="454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6"/>
      <c r="W10" s="460"/>
      <c r="X10" s="460"/>
      <c r="Y10" s="460"/>
      <c r="Z10" s="460"/>
      <c r="AA10" s="446"/>
      <c r="AB10" s="447"/>
      <c r="AC10" s="447"/>
      <c r="AD10" s="447"/>
      <c r="AE10" s="447"/>
      <c r="AF10" s="448"/>
      <c r="AG10" s="425"/>
      <c r="AH10" s="426"/>
      <c r="AI10" s="426"/>
      <c r="AJ10" s="426"/>
      <c r="AK10" s="426"/>
      <c r="AL10" s="426"/>
      <c r="AM10" s="427"/>
      <c r="AN10" s="449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1"/>
      <c r="AZ10" s="417"/>
      <c r="BA10" s="418"/>
      <c r="BB10" s="418"/>
      <c r="BC10" s="418"/>
      <c r="BD10" s="418"/>
      <c r="BE10" s="418"/>
      <c r="BF10" s="418"/>
      <c r="BG10" s="418"/>
      <c r="BH10" s="418"/>
      <c r="BI10" s="418"/>
      <c r="BJ10" s="418"/>
      <c r="BK10" s="418"/>
      <c r="BL10" s="418"/>
      <c r="BM10" s="418"/>
      <c r="BN10" s="418"/>
      <c r="BO10" s="418"/>
      <c r="BP10" s="418"/>
      <c r="BQ10" s="418"/>
      <c r="BR10" s="418"/>
      <c r="BS10" s="461"/>
    </row>
    <row r="11" spans="1:71" ht="18" customHeight="1">
      <c r="A11" s="457"/>
      <c r="B11" s="458"/>
      <c r="C11" s="459"/>
      <c r="D11" s="458"/>
      <c r="E11" s="454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6"/>
      <c r="W11" s="460"/>
      <c r="X11" s="460"/>
      <c r="Y11" s="460"/>
      <c r="Z11" s="460"/>
      <c r="AA11" s="446"/>
      <c r="AB11" s="447"/>
      <c r="AC11" s="447"/>
      <c r="AD11" s="447"/>
      <c r="AE11" s="447"/>
      <c r="AF11" s="448"/>
      <c r="AG11" s="425"/>
      <c r="AH11" s="426"/>
      <c r="AI11" s="426"/>
      <c r="AJ11" s="426"/>
      <c r="AK11" s="426"/>
      <c r="AL11" s="426"/>
      <c r="AM11" s="427"/>
      <c r="AN11" s="449"/>
      <c r="AO11" s="450"/>
      <c r="AP11" s="450"/>
      <c r="AQ11" s="450"/>
      <c r="AR11" s="450"/>
      <c r="AS11" s="450"/>
      <c r="AT11" s="450"/>
      <c r="AU11" s="450"/>
      <c r="AV11" s="450"/>
      <c r="AW11" s="450"/>
      <c r="AX11" s="450"/>
      <c r="AY11" s="451"/>
      <c r="AZ11" s="417"/>
      <c r="BA11" s="418"/>
      <c r="BB11" s="418"/>
      <c r="BC11" s="418"/>
      <c r="BD11" s="418"/>
      <c r="BE11" s="418"/>
      <c r="BF11" s="418"/>
      <c r="BG11" s="418"/>
      <c r="BH11" s="418"/>
      <c r="BI11" s="418"/>
      <c r="BJ11" s="418"/>
      <c r="BK11" s="418"/>
      <c r="BL11" s="418"/>
      <c r="BM11" s="418"/>
      <c r="BN11" s="418"/>
      <c r="BO11" s="418"/>
      <c r="BP11" s="418"/>
      <c r="BQ11" s="418"/>
      <c r="BR11" s="418"/>
      <c r="BS11" s="461"/>
    </row>
    <row r="12" spans="1:71" ht="18" customHeight="1">
      <c r="A12" s="457"/>
      <c r="B12" s="458"/>
      <c r="C12" s="459"/>
      <c r="D12" s="458"/>
      <c r="E12" s="454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6"/>
      <c r="W12" s="460"/>
      <c r="X12" s="460"/>
      <c r="Y12" s="460"/>
      <c r="Z12" s="460"/>
      <c r="AA12" s="446"/>
      <c r="AB12" s="447"/>
      <c r="AC12" s="447"/>
      <c r="AD12" s="447"/>
      <c r="AE12" s="447"/>
      <c r="AF12" s="448"/>
      <c r="AG12" s="425"/>
      <c r="AH12" s="426"/>
      <c r="AI12" s="426"/>
      <c r="AJ12" s="426"/>
      <c r="AK12" s="426"/>
      <c r="AL12" s="426"/>
      <c r="AM12" s="427"/>
      <c r="AN12" s="449"/>
      <c r="AO12" s="450"/>
      <c r="AP12" s="450"/>
      <c r="AQ12" s="450"/>
      <c r="AR12" s="450"/>
      <c r="AS12" s="450"/>
      <c r="AT12" s="450"/>
      <c r="AU12" s="450"/>
      <c r="AV12" s="450"/>
      <c r="AW12" s="450"/>
      <c r="AX12" s="450"/>
      <c r="AY12" s="451"/>
      <c r="AZ12" s="417"/>
      <c r="BA12" s="418"/>
      <c r="BB12" s="418"/>
      <c r="BC12" s="418"/>
      <c r="BD12" s="418"/>
      <c r="BE12" s="418"/>
      <c r="BF12" s="418"/>
      <c r="BG12" s="418"/>
      <c r="BH12" s="418"/>
      <c r="BI12" s="418"/>
      <c r="BJ12" s="418"/>
      <c r="BK12" s="418"/>
      <c r="BL12" s="418"/>
      <c r="BM12" s="418"/>
      <c r="BN12" s="418"/>
      <c r="BO12" s="418"/>
      <c r="BP12" s="418"/>
      <c r="BQ12" s="418"/>
      <c r="BR12" s="418"/>
      <c r="BS12" s="461"/>
    </row>
    <row r="13" spans="1:71" ht="18" customHeight="1">
      <c r="A13" s="457"/>
      <c r="B13" s="458"/>
      <c r="C13" s="459"/>
      <c r="D13" s="458"/>
      <c r="E13" s="454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6"/>
      <c r="W13" s="460"/>
      <c r="X13" s="460"/>
      <c r="Y13" s="460"/>
      <c r="Z13" s="460"/>
      <c r="AA13" s="446"/>
      <c r="AB13" s="447"/>
      <c r="AC13" s="447"/>
      <c r="AD13" s="447"/>
      <c r="AE13" s="447"/>
      <c r="AF13" s="448"/>
      <c r="AG13" s="425"/>
      <c r="AH13" s="426"/>
      <c r="AI13" s="426"/>
      <c r="AJ13" s="426"/>
      <c r="AK13" s="426"/>
      <c r="AL13" s="426"/>
      <c r="AM13" s="427"/>
      <c r="AN13" s="449"/>
      <c r="AO13" s="450"/>
      <c r="AP13" s="450"/>
      <c r="AQ13" s="450"/>
      <c r="AR13" s="450"/>
      <c r="AS13" s="450"/>
      <c r="AT13" s="450"/>
      <c r="AU13" s="450"/>
      <c r="AV13" s="450"/>
      <c r="AW13" s="450"/>
      <c r="AX13" s="450"/>
      <c r="AY13" s="451"/>
      <c r="AZ13" s="417"/>
      <c r="BA13" s="418"/>
      <c r="BB13" s="418"/>
      <c r="BC13" s="418"/>
      <c r="BD13" s="418"/>
      <c r="BE13" s="418"/>
      <c r="BF13" s="418"/>
      <c r="BG13" s="418"/>
      <c r="BH13" s="418"/>
      <c r="BI13" s="418"/>
      <c r="BJ13" s="418"/>
      <c r="BK13" s="418"/>
      <c r="BL13" s="418"/>
      <c r="BM13" s="418"/>
      <c r="BN13" s="418"/>
      <c r="BO13" s="418"/>
      <c r="BP13" s="418"/>
      <c r="BQ13" s="418"/>
      <c r="BR13" s="418"/>
      <c r="BS13" s="461"/>
    </row>
    <row r="14" spans="1:71" ht="18" customHeight="1">
      <c r="A14" s="457"/>
      <c r="B14" s="458"/>
      <c r="C14" s="459"/>
      <c r="D14" s="458"/>
      <c r="E14" s="454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6"/>
      <c r="W14" s="460"/>
      <c r="X14" s="460"/>
      <c r="Y14" s="460"/>
      <c r="Z14" s="460"/>
      <c r="AA14" s="446"/>
      <c r="AB14" s="447"/>
      <c r="AC14" s="447"/>
      <c r="AD14" s="447"/>
      <c r="AE14" s="447"/>
      <c r="AF14" s="448"/>
      <c r="AG14" s="425"/>
      <c r="AH14" s="426"/>
      <c r="AI14" s="426"/>
      <c r="AJ14" s="426"/>
      <c r="AK14" s="426"/>
      <c r="AL14" s="426"/>
      <c r="AM14" s="427"/>
      <c r="AN14" s="449"/>
      <c r="AO14" s="450"/>
      <c r="AP14" s="450"/>
      <c r="AQ14" s="450"/>
      <c r="AR14" s="450"/>
      <c r="AS14" s="450"/>
      <c r="AT14" s="450"/>
      <c r="AU14" s="450"/>
      <c r="AV14" s="450"/>
      <c r="AW14" s="450"/>
      <c r="AX14" s="450"/>
      <c r="AY14" s="451"/>
      <c r="AZ14" s="417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61"/>
    </row>
    <row r="15" spans="1:71" ht="18" customHeight="1">
      <c r="A15" s="457"/>
      <c r="B15" s="458"/>
      <c r="C15" s="459"/>
      <c r="D15" s="458"/>
      <c r="E15" s="454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6"/>
      <c r="W15" s="460"/>
      <c r="X15" s="460"/>
      <c r="Y15" s="460"/>
      <c r="Z15" s="460"/>
      <c r="AA15" s="446"/>
      <c r="AB15" s="447"/>
      <c r="AC15" s="447"/>
      <c r="AD15" s="447"/>
      <c r="AE15" s="447"/>
      <c r="AF15" s="448"/>
      <c r="AG15" s="425"/>
      <c r="AH15" s="426"/>
      <c r="AI15" s="426"/>
      <c r="AJ15" s="426"/>
      <c r="AK15" s="426"/>
      <c r="AL15" s="426"/>
      <c r="AM15" s="427"/>
      <c r="AN15" s="449"/>
      <c r="AO15" s="450"/>
      <c r="AP15" s="450"/>
      <c r="AQ15" s="450"/>
      <c r="AR15" s="450"/>
      <c r="AS15" s="450"/>
      <c r="AT15" s="450"/>
      <c r="AU15" s="450"/>
      <c r="AV15" s="450"/>
      <c r="AW15" s="450"/>
      <c r="AX15" s="450"/>
      <c r="AY15" s="451"/>
      <c r="AZ15" s="417"/>
      <c r="BA15" s="418"/>
      <c r="BB15" s="418"/>
      <c r="BC15" s="418"/>
      <c r="BD15" s="418"/>
      <c r="BE15" s="418"/>
      <c r="BF15" s="418"/>
      <c r="BG15" s="418"/>
      <c r="BH15" s="418"/>
      <c r="BI15" s="418"/>
      <c r="BJ15" s="418"/>
      <c r="BK15" s="418"/>
      <c r="BL15" s="418"/>
      <c r="BM15" s="418"/>
      <c r="BN15" s="418"/>
      <c r="BO15" s="418"/>
      <c r="BP15" s="418"/>
      <c r="BQ15" s="418"/>
      <c r="BR15" s="418"/>
      <c r="BS15" s="461"/>
    </row>
    <row r="16" spans="1:71" ht="18" customHeight="1">
      <c r="A16" s="457"/>
      <c r="B16" s="458"/>
      <c r="C16" s="459"/>
      <c r="D16" s="458"/>
      <c r="E16" s="454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6"/>
      <c r="W16" s="460"/>
      <c r="X16" s="460"/>
      <c r="Y16" s="460"/>
      <c r="Z16" s="460"/>
      <c r="AA16" s="446"/>
      <c r="AB16" s="447"/>
      <c r="AC16" s="447"/>
      <c r="AD16" s="447"/>
      <c r="AE16" s="447"/>
      <c r="AF16" s="448"/>
      <c r="AG16" s="425"/>
      <c r="AH16" s="426"/>
      <c r="AI16" s="426"/>
      <c r="AJ16" s="426"/>
      <c r="AK16" s="426"/>
      <c r="AL16" s="426"/>
      <c r="AM16" s="427"/>
      <c r="AN16" s="449"/>
      <c r="AO16" s="450"/>
      <c r="AP16" s="450"/>
      <c r="AQ16" s="450"/>
      <c r="AR16" s="450"/>
      <c r="AS16" s="450"/>
      <c r="AT16" s="450"/>
      <c r="AU16" s="450"/>
      <c r="AV16" s="450"/>
      <c r="AW16" s="450"/>
      <c r="AX16" s="450"/>
      <c r="AY16" s="451"/>
      <c r="AZ16" s="417"/>
      <c r="BA16" s="418"/>
      <c r="BB16" s="418"/>
      <c r="BC16" s="418"/>
      <c r="BD16" s="418"/>
      <c r="BE16" s="418"/>
      <c r="BF16" s="418"/>
      <c r="BG16" s="418"/>
      <c r="BH16" s="418"/>
      <c r="BI16" s="418"/>
      <c r="BJ16" s="418"/>
      <c r="BK16" s="418"/>
      <c r="BL16" s="418"/>
      <c r="BM16" s="418"/>
      <c r="BN16" s="418"/>
      <c r="BO16" s="418"/>
      <c r="BP16" s="418"/>
      <c r="BQ16" s="418"/>
      <c r="BR16" s="418"/>
      <c r="BS16" s="461"/>
    </row>
    <row r="17" spans="1:71" ht="18" customHeight="1">
      <c r="A17" s="457"/>
      <c r="B17" s="458"/>
      <c r="C17" s="459"/>
      <c r="D17" s="458"/>
      <c r="E17" s="462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64"/>
      <c r="W17" s="460"/>
      <c r="X17" s="460"/>
      <c r="Y17" s="460"/>
      <c r="Z17" s="460"/>
      <c r="AA17" s="446"/>
      <c r="AB17" s="447"/>
      <c r="AC17" s="447"/>
      <c r="AD17" s="447"/>
      <c r="AE17" s="447"/>
      <c r="AF17" s="448"/>
      <c r="AG17" s="425"/>
      <c r="AH17" s="426"/>
      <c r="AI17" s="426"/>
      <c r="AJ17" s="426"/>
      <c r="AK17" s="426"/>
      <c r="AL17" s="426"/>
      <c r="AM17" s="427"/>
      <c r="AN17" s="449"/>
      <c r="AO17" s="450"/>
      <c r="AP17" s="450"/>
      <c r="AQ17" s="450"/>
      <c r="AR17" s="450"/>
      <c r="AS17" s="450"/>
      <c r="AT17" s="450"/>
      <c r="AU17" s="450"/>
      <c r="AV17" s="450"/>
      <c r="AW17" s="450"/>
      <c r="AX17" s="450"/>
      <c r="AY17" s="451"/>
      <c r="AZ17" s="417"/>
      <c r="BA17" s="418"/>
      <c r="BB17" s="418"/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61"/>
    </row>
    <row r="18" spans="1:71" ht="18" customHeight="1">
      <c r="A18" s="457"/>
      <c r="B18" s="458"/>
      <c r="C18" s="459"/>
      <c r="D18" s="458"/>
      <c r="E18" s="454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6"/>
      <c r="W18" s="460"/>
      <c r="X18" s="460"/>
      <c r="Y18" s="460"/>
      <c r="Z18" s="460"/>
      <c r="AA18" s="446"/>
      <c r="AB18" s="447"/>
      <c r="AC18" s="447"/>
      <c r="AD18" s="447"/>
      <c r="AE18" s="447"/>
      <c r="AF18" s="448"/>
      <c r="AG18" s="425"/>
      <c r="AH18" s="426"/>
      <c r="AI18" s="426"/>
      <c r="AJ18" s="426"/>
      <c r="AK18" s="426"/>
      <c r="AL18" s="426"/>
      <c r="AM18" s="427"/>
      <c r="AN18" s="449"/>
      <c r="AO18" s="450"/>
      <c r="AP18" s="450"/>
      <c r="AQ18" s="450"/>
      <c r="AR18" s="450"/>
      <c r="AS18" s="450"/>
      <c r="AT18" s="450"/>
      <c r="AU18" s="450"/>
      <c r="AV18" s="450"/>
      <c r="AW18" s="450"/>
      <c r="AX18" s="450"/>
      <c r="AY18" s="451"/>
      <c r="AZ18" s="417"/>
      <c r="BA18" s="418"/>
      <c r="BB18" s="418"/>
      <c r="BC18" s="418"/>
      <c r="BD18" s="418"/>
      <c r="BE18" s="418"/>
      <c r="BF18" s="418"/>
      <c r="BG18" s="418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8"/>
      <c r="BS18" s="461"/>
    </row>
    <row r="19" spans="1:71" ht="18" customHeight="1">
      <c r="A19" s="457"/>
      <c r="B19" s="458"/>
      <c r="C19" s="459"/>
      <c r="D19" s="458"/>
      <c r="E19" s="454"/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6"/>
      <c r="W19" s="460"/>
      <c r="X19" s="460"/>
      <c r="Y19" s="460"/>
      <c r="Z19" s="460"/>
      <c r="AA19" s="446"/>
      <c r="AB19" s="447"/>
      <c r="AC19" s="447"/>
      <c r="AD19" s="447"/>
      <c r="AE19" s="447"/>
      <c r="AF19" s="448"/>
      <c r="AG19" s="425"/>
      <c r="AH19" s="426"/>
      <c r="AI19" s="426"/>
      <c r="AJ19" s="426"/>
      <c r="AK19" s="426"/>
      <c r="AL19" s="426"/>
      <c r="AM19" s="427"/>
      <c r="AN19" s="449"/>
      <c r="AO19" s="450"/>
      <c r="AP19" s="450"/>
      <c r="AQ19" s="450"/>
      <c r="AR19" s="450"/>
      <c r="AS19" s="450"/>
      <c r="AT19" s="450"/>
      <c r="AU19" s="450"/>
      <c r="AV19" s="450"/>
      <c r="AW19" s="450"/>
      <c r="AX19" s="450"/>
      <c r="AY19" s="451"/>
      <c r="AZ19" s="417"/>
      <c r="BA19" s="418"/>
      <c r="BB19" s="418"/>
      <c r="BC19" s="418"/>
      <c r="BD19" s="418"/>
      <c r="BE19" s="418"/>
      <c r="BF19" s="418"/>
      <c r="BG19" s="418"/>
      <c r="BH19" s="418"/>
      <c r="BI19" s="418"/>
      <c r="BJ19" s="418"/>
      <c r="BK19" s="418"/>
      <c r="BL19" s="418"/>
      <c r="BM19" s="418"/>
      <c r="BN19" s="418"/>
      <c r="BO19" s="418"/>
      <c r="BP19" s="418"/>
      <c r="BQ19" s="418"/>
      <c r="BR19" s="418"/>
      <c r="BS19" s="461"/>
    </row>
    <row r="20" spans="1:71" ht="18" customHeight="1">
      <c r="A20" s="468"/>
      <c r="B20" s="469"/>
      <c r="C20" s="470"/>
      <c r="D20" s="469"/>
      <c r="E20" s="454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6"/>
      <c r="W20" s="471"/>
      <c r="X20" s="471"/>
      <c r="Y20" s="471"/>
      <c r="Z20" s="471"/>
      <c r="AA20" s="446"/>
      <c r="AB20" s="447"/>
      <c r="AC20" s="447"/>
      <c r="AD20" s="447"/>
      <c r="AE20" s="447"/>
      <c r="AF20" s="448"/>
      <c r="AG20" s="425"/>
      <c r="AH20" s="426"/>
      <c r="AI20" s="426"/>
      <c r="AJ20" s="426"/>
      <c r="AK20" s="426"/>
      <c r="AL20" s="426"/>
      <c r="AM20" s="427"/>
      <c r="AN20" s="449"/>
      <c r="AO20" s="450"/>
      <c r="AP20" s="450"/>
      <c r="AQ20" s="450"/>
      <c r="AR20" s="450"/>
      <c r="AS20" s="450"/>
      <c r="AT20" s="450"/>
      <c r="AU20" s="450"/>
      <c r="AV20" s="450"/>
      <c r="AW20" s="450"/>
      <c r="AX20" s="450"/>
      <c r="AY20" s="451"/>
      <c r="AZ20" s="417"/>
      <c r="BA20" s="418"/>
      <c r="BB20" s="418"/>
      <c r="BC20" s="418"/>
      <c r="BD20" s="418"/>
      <c r="BE20" s="418"/>
      <c r="BF20" s="418"/>
      <c r="BG20" s="418"/>
      <c r="BH20" s="418"/>
      <c r="BI20" s="418"/>
      <c r="BJ20" s="418"/>
      <c r="BK20" s="418"/>
      <c r="BL20" s="418"/>
      <c r="BM20" s="418"/>
      <c r="BN20" s="418"/>
      <c r="BO20" s="418"/>
      <c r="BP20" s="418"/>
      <c r="BQ20" s="418"/>
      <c r="BR20" s="418"/>
      <c r="BS20" s="461"/>
    </row>
    <row r="21" spans="1:71" ht="18" customHeight="1">
      <c r="A21" s="468"/>
      <c r="B21" s="469"/>
      <c r="C21" s="470"/>
      <c r="D21" s="469"/>
      <c r="E21" s="454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6"/>
      <c r="W21" s="471"/>
      <c r="X21" s="471"/>
      <c r="Y21" s="471"/>
      <c r="Z21" s="471"/>
      <c r="AA21" s="446"/>
      <c r="AB21" s="447"/>
      <c r="AC21" s="447"/>
      <c r="AD21" s="447"/>
      <c r="AE21" s="447"/>
      <c r="AF21" s="448"/>
      <c r="AG21" s="425"/>
      <c r="AH21" s="426"/>
      <c r="AI21" s="426"/>
      <c r="AJ21" s="426"/>
      <c r="AK21" s="426"/>
      <c r="AL21" s="426"/>
      <c r="AM21" s="427"/>
      <c r="AN21" s="449"/>
      <c r="AO21" s="450"/>
      <c r="AP21" s="450"/>
      <c r="AQ21" s="450"/>
      <c r="AR21" s="450"/>
      <c r="AS21" s="450"/>
      <c r="AT21" s="450"/>
      <c r="AU21" s="450"/>
      <c r="AV21" s="450"/>
      <c r="AW21" s="450"/>
      <c r="AX21" s="450"/>
      <c r="AY21" s="451"/>
      <c r="AZ21" s="417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61"/>
    </row>
    <row r="22" spans="1:71" ht="18" customHeight="1">
      <c r="A22" s="468"/>
      <c r="B22" s="469"/>
      <c r="C22" s="470"/>
      <c r="D22" s="469"/>
      <c r="E22" s="454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6"/>
      <c r="W22" s="471"/>
      <c r="X22" s="471"/>
      <c r="Y22" s="471"/>
      <c r="Z22" s="471"/>
      <c r="AA22" s="446"/>
      <c r="AB22" s="447"/>
      <c r="AC22" s="447"/>
      <c r="AD22" s="447"/>
      <c r="AE22" s="447"/>
      <c r="AF22" s="448"/>
      <c r="AG22" s="425"/>
      <c r="AH22" s="426"/>
      <c r="AI22" s="426"/>
      <c r="AJ22" s="426"/>
      <c r="AK22" s="426"/>
      <c r="AL22" s="426"/>
      <c r="AM22" s="427"/>
      <c r="AN22" s="449"/>
      <c r="AO22" s="450"/>
      <c r="AP22" s="450"/>
      <c r="AQ22" s="450"/>
      <c r="AR22" s="450"/>
      <c r="AS22" s="450"/>
      <c r="AT22" s="450"/>
      <c r="AU22" s="450"/>
      <c r="AV22" s="450"/>
      <c r="AW22" s="450"/>
      <c r="AX22" s="450"/>
      <c r="AY22" s="451"/>
      <c r="AZ22" s="417"/>
      <c r="BA22" s="418"/>
      <c r="BB22" s="418"/>
      <c r="BC22" s="418"/>
      <c r="BD22" s="418"/>
      <c r="BE22" s="418"/>
      <c r="BF22" s="418"/>
      <c r="BG22" s="418"/>
      <c r="BH22" s="418"/>
      <c r="BI22" s="418"/>
      <c r="BJ22" s="418"/>
      <c r="BK22" s="418"/>
      <c r="BL22" s="418"/>
      <c r="BM22" s="418"/>
      <c r="BN22" s="418"/>
      <c r="BO22" s="418"/>
      <c r="BP22" s="418"/>
      <c r="BQ22" s="418"/>
      <c r="BR22" s="418"/>
      <c r="BS22" s="461"/>
    </row>
    <row r="23" spans="1:71" ht="18" customHeight="1">
      <c r="A23" s="468"/>
      <c r="B23" s="469"/>
      <c r="C23" s="470"/>
      <c r="D23" s="469"/>
      <c r="E23" s="454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6"/>
      <c r="W23" s="471"/>
      <c r="X23" s="471"/>
      <c r="Y23" s="471"/>
      <c r="Z23" s="471"/>
      <c r="AA23" s="446"/>
      <c r="AB23" s="447"/>
      <c r="AC23" s="447"/>
      <c r="AD23" s="447"/>
      <c r="AE23" s="447"/>
      <c r="AF23" s="448"/>
      <c r="AG23" s="425"/>
      <c r="AH23" s="426"/>
      <c r="AI23" s="426"/>
      <c r="AJ23" s="426"/>
      <c r="AK23" s="426"/>
      <c r="AL23" s="426"/>
      <c r="AM23" s="427"/>
      <c r="AN23" s="449"/>
      <c r="AO23" s="450"/>
      <c r="AP23" s="450"/>
      <c r="AQ23" s="450"/>
      <c r="AR23" s="450"/>
      <c r="AS23" s="450"/>
      <c r="AT23" s="450"/>
      <c r="AU23" s="450"/>
      <c r="AV23" s="450"/>
      <c r="AW23" s="450"/>
      <c r="AX23" s="450"/>
      <c r="AY23" s="451"/>
      <c r="AZ23" s="417"/>
      <c r="BA23" s="418"/>
      <c r="BB23" s="418"/>
      <c r="BC23" s="418"/>
      <c r="BD23" s="418"/>
      <c r="BE23" s="418"/>
      <c r="BF23" s="418"/>
      <c r="BG23" s="418"/>
      <c r="BH23" s="418"/>
      <c r="BI23" s="418"/>
      <c r="BJ23" s="418"/>
      <c r="BK23" s="418"/>
      <c r="BL23" s="418"/>
      <c r="BM23" s="418"/>
      <c r="BN23" s="418"/>
      <c r="BO23" s="418"/>
      <c r="BP23" s="418"/>
      <c r="BQ23" s="418"/>
      <c r="BR23" s="418"/>
      <c r="BS23" s="461"/>
    </row>
    <row r="24" spans="1:71" ht="18" customHeight="1">
      <c r="A24" s="468"/>
      <c r="B24" s="469"/>
      <c r="C24" s="470"/>
      <c r="D24" s="469"/>
      <c r="E24" s="454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455"/>
      <c r="V24" s="456"/>
      <c r="W24" s="471"/>
      <c r="X24" s="471"/>
      <c r="Y24" s="471"/>
      <c r="Z24" s="471"/>
      <c r="AA24" s="446"/>
      <c r="AB24" s="447"/>
      <c r="AC24" s="447"/>
      <c r="AD24" s="447"/>
      <c r="AE24" s="447"/>
      <c r="AF24" s="448"/>
      <c r="AG24" s="425"/>
      <c r="AH24" s="426"/>
      <c r="AI24" s="426"/>
      <c r="AJ24" s="426"/>
      <c r="AK24" s="426"/>
      <c r="AL24" s="426"/>
      <c r="AM24" s="427"/>
      <c r="AN24" s="449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1"/>
      <c r="AZ24" s="417"/>
      <c r="BA24" s="418"/>
      <c r="BB24" s="418"/>
      <c r="BC24" s="418"/>
      <c r="BD24" s="418"/>
      <c r="BE24" s="418"/>
      <c r="BF24" s="418"/>
      <c r="BG24" s="418"/>
      <c r="BH24" s="418"/>
      <c r="BI24" s="418"/>
      <c r="BJ24" s="418"/>
      <c r="BK24" s="418"/>
      <c r="BL24" s="418"/>
      <c r="BM24" s="418"/>
      <c r="BN24" s="418"/>
      <c r="BO24" s="418"/>
      <c r="BP24" s="418"/>
      <c r="BQ24" s="418"/>
      <c r="BR24" s="418"/>
      <c r="BS24" s="461"/>
    </row>
    <row r="25" spans="1:71" ht="18" customHeight="1">
      <c r="A25" s="468"/>
      <c r="B25" s="469"/>
      <c r="C25" s="470"/>
      <c r="D25" s="469"/>
      <c r="E25" s="454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6"/>
      <c r="W25" s="471"/>
      <c r="X25" s="471"/>
      <c r="Y25" s="471"/>
      <c r="Z25" s="471"/>
      <c r="AA25" s="446"/>
      <c r="AB25" s="447"/>
      <c r="AC25" s="447"/>
      <c r="AD25" s="447"/>
      <c r="AE25" s="447"/>
      <c r="AF25" s="448"/>
      <c r="AG25" s="425"/>
      <c r="AH25" s="426"/>
      <c r="AI25" s="426"/>
      <c r="AJ25" s="426"/>
      <c r="AK25" s="426"/>
      <c r="AL25" s="426"/>
      <c r="AM25" s="427"/>
      <c r="AN25" s="449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1"/>
      <c r="AZ25" s="417"/>
      <c r="BA25" s="418"/>
      <c r="BB25" s="418"/>
      <c r="BC25" s="418"/>
      <c r="BD25" s="418"/>
      <c r="BE25" s="418"/>
      <c r="BF25" s="418"/>
      <c r="BG25" s="418"/>
      <c r="BH25" s="418"/>
      <c r="BI25" s="418"/>
      <c r="BJ25" s="418"/>
      <c r="BK25" s="418"/>
      <c r="BL25" s="418"/>
      <c r="BM25" s="418"/>
      <c r="BN25" s="418"/>
      <c r="BO25" s="418"/>
      <c r="BP25" s="418"/>
      <c r="BQ25" s="418"/>
      <c r="BR25" s="418"/>
      <c r="BS25" s="461"/>
    </row>
    <row r="26" spans="1:71" ht="18" customHeight="1" thickBot="1">
      <c r="A26" s="468"/>
      <c r="B26" s="469"/>
      <c r="C26" s="470"/>
      <c r="D26" s="469"/>
      <c r="E26" s="454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6"/>
      <c r="W26" s="471"/>
      <c r="X26" s="471"/>
      <c r="Y26" s="471"/>
      <c r="Z26" s="471"/>
      <c r="AA26" s="472"/>
      <c r="AB26" s="473"/>
      <c r="AC26" s="473"/>
      <c r="AD26" s="473"/>
      <c r="AE26" s="473"/>
      <c r="AF26" s="474"/>
      <c r="AG26" s="475"/>
      <c r="AH26" s="476"/>
      <c r="AI26" s="476"/>
      <c r="AJ26" s="476"/>
      <c r="AK26" s="476"/>
      <c r="AL26" s="476"/>
      <c r="AM26" s="477"/>
      <c r="AN26" s="478"/>
      <c r="AO26" s="479"/>
      <c r="AP26" s="479"/>
      <c r="AQ26" s="479"/>
      <c r="AR26" s="479"/>
      <c r="AS26" s="479"/>
      <c r="AT26" s="479"/>
      <c r="AU26" s="479"/>
      <c r="AV26" s="479"/>
      <c r="AW26" s="479"/>
      <c r="AX26" s="479"/>
      <c r="AY26" s="480"/>
      <c r="AZ26" s="417"/>
      <c r="BA26" s="418"/>
      <c r="BB26" s="418"/>
      <c r="BC26" s="418"/>
      <c r="BD26" s="418"/>
      <c r="BE26" s="418"/>
      <c r="BF26" s="418"/>
      <c r="BG26" s="418"/>
      <c r="BH26" s="418"/>
      <c r="BI26" s="418"/>
      <c r="BJ26" s="418"/>
      <c r="BK26" s="418"/>
      <c r="BL26" s="418"/>
      <c r="BM26" s="418"/>
      <c r="BN26" s="418"/>
      <c r="BO26" s="418"/>
      <c r="BP26" s="418"/>
      <c r="BQ26" s="418"/>
      <c r="BR26" s="418"/>
      <c r="BS26" s="461"/>
    </row>
    <row r="27" spans="1:71" ht="18" customHeight="1" thickBot="1">
      <c r="A27" s="350" t="s">
        <v>56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  <c r="AN27" s="465">
        <f>SUM(AN7:AY26)</f>
        <v>200</v>
      </c>
      <c r="AO27" s="466"/>
      <c r="AP27" s="466"/>
      <c r="AQ27" s="466"/>
      <c r="AR27" s="466"/>
      <c r="AS27" s="466"/>
      <c r="AT27" s="466"/>
      <c r="AU27" s="466"/>
      <c r="AV27" s="466"/>
      <c r="AW27" s="466"/>
      <c r="AX27" s="466"/>
      <c r="AY27" s="467"/>
      <c r="AZ27" s="356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8"/>
    </row>
    <row r="28" spans="1:71" ht="19.95" customHeight="1">
      <c r="BB28" s="83" t="s">
        <v>40</v>
      </c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</row>
  </sheetData>
  <mergeCells count="175">
    <mergeCell ref="E22:V22"/>
    <mergeCell ref="E23:V23"/>
    <mergeCell ref="E24:V24"/>
    <mergeCell ref="E25:V25"/>
    <mergeCell ref="E26:V26"/>
    <mergeCell ref="AZ10:BS10"/>
    <mergeCell ref="AZ11:BS11"/>
    <mergeCell ref="AZ12:BS12"/>
    <mergeCell ref="AZ13:BS13"/>
    <mergeCell ref="AZ14:BS14"/>
    <mergeCell ref="AZ23:BS23"/>
    <mergeCell ref="AZ15:BS15"/>
    <mergeCell ref="AZ16:BS16"/>
    <mergeCell ref="AZ17:BS17"/>
    <mergeCell ref="AZ18:BS18"/>
    <mergeCell ref="AZ19:BS19"/>
    <mergeCell ref="AZ20:BS20"/>
    <mergeCell ref="AZ21:BS21"/>
    <mergeCell ref="AZ22:BS22"/>
    <mergeCell ref="AN18:AY18"/>
    <mergeCell ref="AN19:AY19"/>
    <mergeCell ref="AN20:AY20"/>
    <mergeCell ref="AN21:AY21"/>
    <mergeCell ref="AN16:AY16"/>
    <mergeCell ref="AN17:AY17"/>
    <mergeCell ref="AN12:AY12"/>
    <mergeCell ref="AN26:AY26"/>
    <mergeCell ref="A25:B25"/>
    <mergeCell ref="C25:D25"/>
    <mergeCell ref="W25:Z25"/>
    <mergeCell ref="AA25:AF25"/>
    <mergeCell ref="AN25:AY25"/>
    <mergeCell ref="A22:B22"/>
    <mergeCell ref="C22:D22"/>
    <mergeCell ref="W22:Z22"/>
    <mergeCell ref="AA22:AF22"/>
    <mergeCell ref="AG22:AM22"/>
    <mergeCell ref="AN22:AY22"/>
    <mergeCell ref="AG24:AM24"/>
    <mergeCell ref="A21:B21"/>
    <mergeCell ref="C21:D21"/>
    <mergeCell ref="W21:Z21"/>
    <mergeCell ref="AA21:AF21"/>
    <mergeCell ref="A20:B20"/>
    <mergeCell ref="C20:D20"/>
    <mergeCell ref="W20:Z20"/>
    <mergeCell ref="AA20:AF20"/>
    <mergeCell ref="AG20:AM20"/>
    <mergeCell ref="BB28:BS28"/>
    <mergeCell ref="AN27:AY27"/>
    <mergeCell ref="A27:AM27"/>
    <mergeCell ref="AZ27:BS27"/>
    <mergeCell ref="AG25:AM25"/>
    <mergeCell ref="A23:B23"/>
    <mergeCell ref="C23:D23"/>
    <mergeCell ref="W23:Z23"/>
    <mergeCell ref="AA23:AF23"/>
    <mergeCell ref="A26:B26"/>
    <mergeCell ref="C26:D26"/>
    <mergeCell ref="W26:Z26"/>
    <mergeCell ref="AA26:AF26"/>
    <mergeCell ref="AG26:AM26"/>
    <mergeCell ref="AG23:AM23"/>
    <mergeCell ref="AN23:AY23"/>
    <mergeCell ref="AN24:AY24"/>
    <mergeCell ref="A24:B24"/>
    <mergeCell ref="C24:D24"/>
    <mergeCell ref="W24:Z24"/>
    <mergeCell ref="AA24:AF24"/>
    <mergeCell ref="AZ24:BS24"/>
    <mergeCell ref="AZ25:BS25"/>
    <mergeCell ref="AZ26:BS26"/>
    <mergeCell ref="E18:V18"/>
    <mergeCell ref="A16:B16"/>
    <mergeCell ref="C16:D16"/>
    <mergeCell ref="W16:Z16"/>
    <mergeCell ref="AA16:AF16"/>
    <mergeCell ref="AG21:AM21"/>
    <mergeCell ref="A19:B19"/>
    <mergeCell ref="C19:D19"/>
    <mergeCell ref="W19:Z19"/>
    <mergeCell ref="AA19:AF19"/>
    <mergeCell ref="E20:V20"/>
    <mergeCell ref="E21:V21"/>
    <mergeCell ref="A18:B18"/>
    <mergeCell ref="C18:D18"/>
    <mergeCell ref="W18:Z18"/>
    <mergeCell ref="AA18:AF18"/>
    <mergeCell ref="AG18:AM18"/>
    <mergeCell ref="AG19:AM19"/>
    <mergeCell ref="E19:V19"/>
    <mergeCell ref="AG16:AM16"/>
    <mergeCell ref="AG17:AM17"/>
    <mergeCell ref="AG13:AM13"/>
    <mergeCell ref="A11:B11"/>
    <mergeCell ref="C11:D11"/>
    <mergeCell ref="W11:Z11"/>
    <mergeCell ref="AA11:AF11"/>
    <mergeCell ref="AG11:AM11"/>
    <mergeCell ref="E11:V11"/>
    <mergeCell ref="E12:V12"/>
    <mergeCell ref="E13:V13"/>
    <mergeCell ref="AA13:AF13"/>
    <mergeCell ref="E14:V14"/>
    <mergeCell ref="E15:V15"/>
    <mergeCell ref="E16:V16"/>
    <mergeCell ref="A17:B17"/>
    <mergeCell ref="C17:D17"/>
    <mergeCell ref="W17:Z17"/>
    <mergeCell ref="AA17:AF17"/>
    <mergeCell ref="E17:V17"/>
    <mergeCell ref="AN13:AY13"/>
    <mergeCell ref="A15:B15"/>
    <mergeCell ref="C15:D15"/>
    <mergeCell ref="W15:Z15"/>
    <mergeCell ref="AA15:AF15"/>
    <mergeCell ref="A14:B14"/>
    <mergeCell ref="C14:D14"/>
    <mergeCell ref="W14:Z14"/>
    <mergeCell ref="AA14:AF14"/>
    <mergeCell ref="AG14:AM14"/>
    <mergeCell ref="AG15:AM15"/>
    <mergeCell ref="AN14:AY14"/>
    <mergeCell ref="AN15:AY15"/>
    <mergeCell ref="A13:B13"/>
    <mergeCell ref="C13:D13"/>
    <mergeCell ref="W13:Z13"/>
    <mergeCell ref="AN10:AY10"/>
    <mergeCell ref="AN11:AY11"/>
    <mergeCell ref="E8:V8"/>
    <mergeCell ref="E9:V9"/>
    <mergeCell ref="A12:B12"/>
    <mergeCell ref="C12:D12"/>
    <mergeCell ref="W12:Z12"/>
    <mergeCell ref="AA12:AF12"/>
    <mergeCell ref="AG12:AM12"/>
    <mergeCell ref="AN8:AY8"/>
    <mergeCell ref="AN9:AY9"/>
    <mergeCell ref="A9:B9"/>
    <mergeCell ref="E10:V10"/>
    <mergeCell ref="A10:B10"/>
    <mergeCell ref="C10:D10"/>
    <mergeCell ref="W10:Z10"/>
    <mergeCell ref="AA10:AF10"/>
    <mergeCell ref="AG10:AM10"/>
    <mergeCell ref="C9:D9"/>
    <mergeCell ref="W9:Z9"/>
    <mergeCell ref="AA9:AF9"/>
    <mergeCell ref="A8:B8"/>
    <mergeCell ref="C8:D8"/>
    <mergeCell ref="W8:Z8"/>
    <mergeCell ref="A1:H1"/>
    <mergeCell ref="AA8:AF8"/>
    <mergeCell ref="AG8:AM8"/>
    <mergeCell ref="AG9:AM9"/>
    <mergeCell ref="AZ6:BS6"/>
    <mergeCell ref="AN7:AY7"/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E7:V7"/>
    <mergeCell ref="A7:B7"/>
    <mergeCell ref="C7:D7"/>
    <mergeCell ref="W7:Z7"/>
    <mergeCell ref="AA7:AF7"/>
    <mergeCell ref="AG7:AM7"/>
    <mergeCell ref="AZ7:BS7"/>
    <mergeCell ref="AZ8:BS8"/>
    <mergeCell ref="AZ9:BS9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5932-AC5D-4B25-9CAF-D2EAB3BA18CD}">
  <sheetPr codeName="Sheet2">
    <tabColor theme="5" tint="0.39997558519241921"/>
    <pageSetUpPr fitToPage="1"/>
  </sheetPr>
  <dimension ref="A1:BW37"/>
  <sheetViews>
    <sheetView view="pageBreakPreview" zoomScaleNormal="100" zoomScaleSheetLayoutView="100" workbookViewId="0">
      <selection activeCell="Y26" sqref="Y26:AD26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51" t="s">
        <v>0</v>
      </c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75" ht="15" customHeight="1">
      <c r="A2" s="53"/>
      <c r="B2" s="53"/>
      <c r="C2" s="53"/>
      <c r="D2" s="53"/>
      <c r="E2" s="53"/>
      <c r="F2" s="53"/>
      <c r="G2" s="53"/>
      <c r="H2" s="53"/>
      <c r="I2" s="53"/>
      <c r="J2" s="2"/>
      <c r="K2" s="2"/>
      <c r="L2" s="2"/>
      <c r="M2" s="2"/>
      <c r="N2" s="2"/>
      <c r="O2" s="2"/>
      <c r="P2" s="2"/>
      <c r="Q2" s="2"/>
      <c r="R2" s="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S2" s="54" t="s">
        <v>1</v>
      </c>
      <c r="AT2" s="55"/>
      <c r="AU2" s="55"/>
      <c r="AV2" s="55"/>
      <c r="AW2" s="55"/>
      <c r="AX2" s="56"/>
      <c r="AY2" s="489"/>
      <c r="AZ2" s="489"/>
      <c r="BA2" s="489"/>
      <c r="BB2" s="489"/>
      <c r="BC2" s="489"/>
      <c r="BD2" s="489"/>
      <c r="BE2" s="489"/>
      <c r="BF2" s="489"/>
      <c r="BG2" s="489"/>
      <c r="BH2" s="489"/>
      <c r="BI2" s="489"/>
      <c r="BJ2" s="489"/>
      <c r="BK2" s="489"/>
      <c r="BL2" s="489"/>
      <c r="BM2" s="489"/>
      <c r="BN2" s="489"/>
      <c r="BO2" s="489"/>
      <c r="BP2" s="489"/>
      <c r="BQ2" s="489"/>
      <c r="BR2" s="489"/>
      <c r="BS2" s="489"/>
      <c r="BT2" s="489"/>
      <c r="BU2" s="489"/>
      <c r="BV2" s="490"/>
    </row>
    <row r="3" spans="1:75" ht="15" customHeight="1"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S3" s="488"/>
      <c r="AT3" s="118"/>
      <c r="AU3" s="118"/>
      <c r="AV3" s="118"/>
      <c r="AW3" s="118"/>
      <c r="AX3" s="187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1"/>
      <c r="BQ3" s="491"/>
      <c r="BR3" s="491"/>
      <c r="BS3" s="491"/>
      <c r="BT3" s="491"/>
      <c r="BU3" s="491"/>
      <c r="BV3" s="492"/>
    </row>
    <row r="4" spans="1:75" ht="15" customHeight="1" thickBot="1">
      <c r="A4" s="64" t="s">
        <v>78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S4" s="66" t="s">
        <v>72</v>
      </c>
      <c r="AT4" s="493"/>
      <c r="AU4" s="493"/>
      <c r="AV4" s="493"/>
      <c r="AW4" s="493"/>
      <c r="AX4" s="494"/>
      <c r="AY4" s="206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8"/>
      <c r="BR4" s="78" t="s">
        <v>74</v>
      </c>
      <c r="BS4" s="78"/>
      <c r="BT4" s="78"/>
      <c r="BU4" s="78"/>
      <c r="BV4" s="79"/>
    </row>
    <row r="5" spans="1:75" ht="15" customHeight="1" thickTop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X5" s="82" t="s">
        <v>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Q5" s="3"/>
      <c r="AR5" s="3"/>
      <c r="AS5" s="495"/>
      <c r="AT5" s="496"/>
      <c r="AU5" s="496"/>
      <c r="AV5" s="496"/>
      <c r="AW5" s="496"/>
      <c r="AX5" s="497"/>
      <c r="AY5" s="91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1"/>
      <c r="BR5" s="80"/>
      <c r="BS5" s="80"/>
      <c r="BT5" s="80"/>
      <c r="BU5" s="80"/>
      <c r="BV5" s="81"/>
    </row>
    <row r="6" spans="1:75" ht="13.95" customHeight="1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Q6" s="3"/>
      <c r="AR6" s="3"/>
      <c r="AS6" s="119" t="s">
        <v>3</v>
      </c>
      <c r="AT6" s="120"/>
      <c r="AU6" s="123" t="s">
        <v>4</v>
      </c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481"/>
    </row>
    <row r="7" spans="1:75" ht="19.2" customHeight="1" thickBo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AQ7" s="3"/>
      <c r="AR7" s="3"/>
      <c r="AS7" s="119"/>
      <c r="AT7" s="120"/>
      <c r="AU7" s="123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481"/>
    </row>
    <row r="8" spans="1:75" ht="13.2" customHeight="1">
      <c r="A8" s="124" t="s">
        <v>6</v>
      </c>
      <c r="B8" s="125"/>
      <c r="C8" s="125"/>
      <c r="D8" s="125"/>
      <c r="E8" s="125"/>
      <c r="F8" s="125"/>
      <c r="G8" s="125"/>
      <c r="H8" s="125"/>
      <c r="I8" s="128"/>
      <c r="J8" s="129"/>
      <c r="K8" s="129"/>
      <c r="L8" s="129"/>
      <c r="M8" s="129"/>
      <c r="N8" s="129"/>
      <c r="O8" s="130"/>
      <c r="P8" s="134" t="s">
        <v>7</v>
      </c>
      <c r="Q8" s="134"/>
      <c r="R8" s="135"/>
      <c r="S8" s="138"/>
      <c r="T8" s="60"/>
      <c r="U8" s="60"/>
      <c r="V8" s="60"/>
      <c r="W8" s="60"/>
      <c r="X8" s="61"/>
      <c r="AQ8" s="3"/>
      <c r="AR8" s="3"/>
      <c r="AS8" s="119"/>
      <c r="AT8" s="120"/>
      <c r="AU8" s="123" t="s">
        <v>8</v>
      </c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481"/>
    </row>
    <row r="9" spans="1:75" ht="19.95" customHeight="1" thickBot="1">
      <c r="A9" s="126"/>
      <c r="B9" s="127"/>
      <c r="C9" s="127"/>
      <c r="D9" s="127"/>
      <c r="E9" s="127"/>
      <c r="F9" s="127"/>
      <c r="G9" s="127"/>
      <c r="H9" s="127"/>
      <c r="I9" s="131"/>
      <c r="J9" s="132"/>
      <c r="K9" s="132"/>
      <c r="L9" s="132"/>
      <c r="M9" s="132"/>
      <c r="N9" s="132"/>
      <c r="O9" s="133"/>
      <c r="P9" s="136"/>
      <c r="Q9" s="136"/>
      <c r="R9" s="137"/>
      <c r="S9" s="139"/>
      <c r="T9" s="140"/>
      <c r="U9" s="140"/>
      <c r="V9" s="140"/>
      <c r="W9" s="140"/>
      <c r="X9" s="141"/>
      <c r="AP9" s="4"/>
      <c r="AQ9" s="3"/>
      <c r="AR9" s="3"/>
      <c r="AS9" s="119"/>
      <c r="AT9" s="120"/>
      <c r="AU9" s="123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481"/>
    </row>
    <row r="10" spans="1:75" ht="24.6" customHeight="1" thickBot="1">
      <c r="A10" s="482" t="s">
        <v>9</v>
      </c>
      <c r="B10" s="483"/>
      <c r="C10" s="483"/>
      <c r="D10" s="483"/>
      <c r="E10" s="483"/>
      <c r="F10" s="483"/>
      <c r="G10" s="483"/>
      <c r="H10" s="484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Z10" s="148" t="s">
        <v>10</v>
      </c>
      <c r="AA10" s="149"/>
      <c r="AB10" s="149"/>
      <c r="AC10" s="149"/>
      <c r="AD10" s="150"/>
      <c r="AE10" s="88"/>
      <c r="AF10" s="89"/>
      <c r="AG10" s="89"/>
      <c r="AH10" s="89"/>
      <c r="AI10" s="5" t="s">
        <v>11</v>
      </c>
      <c r="AJ10" s="5"/>
      <c r="AK10" s="89"/>
      <c r="AL10" s="89"/>
      <c r="AM10" s="5" t="s">
        <v>12</v>
      </c>
      <c r="AN10" s="5"/>
      <c r="AO10" s="89" t="s">
        <v>13</v>
      </c>
      <c r="AP10" s="89"/>
      <c r="AQ10" s="90"/>
      <c r="AR10" s="3"/>
      <c r="AS10" s="121"/>
      <c r="AT10" s="122"/>
      <c r="AU10" s="91" t="s">
        <v>14</v>
      </c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6" t="s">
        <v>15</v>
      </c>
      <c r="BW10" s="7"/>
    </row>
    <row r="11" spans="1:75" ht="10.050000000000001" customHeight="1" thickBot="1">
      <c r="A11" s="485"/>
      <c r="B11" s="486"/>
      <c r="C11" s="486"/>
      <c r="D11" s="486"/>
      <c r="E11" s="486"/>
      <c r="F11" s="486"/>
      <c r="G11" s="486"/>
      <c r="H11" s="487"/>
      <c r="I11" s="145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Z11" s="22"/>
      <c r="AA11" s="22"/>
      <c r="AB11" s="22"/>
      <c r="AC11" s="22"/>
      <c r="AD11" s="22"/>
      <c r="AE11" s="32"/>
      <c r="AF11" s="32"/>
      <c r="AG11" s="32"/>
      <c r="AH11" s="32"/>
      <c r="AI11" s="5"/>
      <c r="AJ11" s="5"/>
      <c r="AK11" s="32"/>
      <c r="AL11" s="32"/>
      <c r="AM11" s="5"/>
      <c r="AN11" s="5"/>
      <c r="AO11" s="32"/>
      <c r="AP11" s="32"/>
      <c r="AQ11" s="32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92" t="s">
        <v>16</v>
      </c>
      <c r="B12" s="93"/>
      <c r="C12" s="94"/>
      <c r="D12" s="94"/>
      <c r="E12" s="94"/>
      <c r="F12" s="94"/>
      <c r="G12" s="94"/>
      <c r="H12" s="94"/>
      <c r="I12" s="98">
        <f>AE33+AT33</f>
        <v>0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104" t="s">
        <v>43</v>
      </c>
      <c r="U12" s="104"/>
      <c r="V12" s="104"/>
      <c r="W12" s="104"/>
      <c r="X12" s="105"/>
      <c r="Z12" s="110" t="s">
        <v>17</v>
      </c>
      <c r="AA12" s="111"/>
      <c r="AB12" s="111"/>
      <c r="AC12" s="112"/>
      <c r="AD12" s="116"/>
      <c r="AE12" s="55"/>
      <c r="AF12" s="55"/>
      <c r="AG12" s="55"/>
      <c r="AH12" s="55"/>
      <c r="AI12" s="111" t="s">
        <v>18</v>
      </c>
      <c r="AJ12" s="111"/>
      <c r="AK12" s="55"/>
      <c r="AL12" s="55"/>
      <c r="AM12" s="55"/>
      <c r="AN12" s="55"/>
      <c r="AO12" s="55"/>
      <c r="AP12" s="179" t="s">
        <v>19</v>
      </c>
      <c r="AQ12" s="180"/>
      <c r="AS12" s="183" t="s">
        <v>20</v>
      </c>
      <c r="AT12" s="184"/>
      <c r="AU12" s="184"/>
      <c r="AV12" s="184"/>
      <c r="AW12" s="185"/>
      <c r="AX12" s="188" t="s">
        <v>41</v>
      </c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5"/>
      <c r="BU12" s="188" t="s">
        <v>21</v>
      </c>
      <c r="BV12" s="189"/>
    </row>
    <row r="13" spans="1:75" ht="10.95" customHeight="1">
      <c r="A13" s="92"/>
      <c r="B13" s="93"/>
      <c r="C13" s="94"/>
      <c r="D13" s="94"/>
      <c r="E13" s="94"/>
      <c r="F13" s="94"/>
      <c r="G13" s="94"/>
      <c r="H13" s="94"/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6"/>
      <c r="U13" s="106"/>
      <c r="V13" s="106"/>
      <c r="W13" s="106"/>
      <c r="X13" s="107"/>
      <c r="Z13" s="113"/>
      <c r="AA13" s="114"/>
      <c r="AB13" s="114"/>
      <c r="AC13" s="115"/>
      <c r="AD13" s="117"/>
      <c r="AE13" s="118"/>
      <c r="AF13" s="118"/>
      <c r="AG13" s="118"/>
      <c r="AH13" s="118"/>
      <c r="AI13" s="114"/>
      <c r="AJ13" s="114"/>
      <c r="AK13" s="118"/>
      <c r="AL13" s="118"/>
      <c r="AM13" s="118"/>
      <c r="AN13" s="118"/>
      <c r="AO13" s="118"/>
      <c r="AP13" s="181"/>
      <c r="AQ13" s="182"/>
      <c r="AS13" s="186"/>
      <c r="AT13" s="118"/>
      <c r="AU13" s="118"/>
      <c r="AV13" s="118"/>
      <c r="AW13" s="187"/>
      <c r="AX13" s="117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87"/>
      <c r="BU13" s="117"/>
      <c r="BV13" s="190"/>
    </row>
    <row r="14" spans="1:75" ht="11.4" customHeight="1" thickBot="1">
      <c r="A14" s="95"/>
      <c r="B14" s="96"/>
      <c r="C14" s="97"/>
      <c r="D14" s="97"/>
      <c r="E14" s="97"/>
      <c r="F14" s="97"/>
      <c r="G14" s="97"/>
      <c r="H14" s="97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8"/>
      <c r="U14" s="108"/>
      <c r="V14" s="108"/>
      <c r="W14" s="108"/>
      <c r="X14" s="109"/>
      <c r="Y14" s="8"/>
      <c r="Z14" s="191" t="s">
        <v>22</v>
      </c>
      <c r="AA14" s="192"/>
      <c r="AB14" s="192"/>
      <c r="AC14" s="193"/>
      <c r="AD14" s="197" t="s">
        <v>23</v>
      </c>
      <c r="AE14" s="198"/>
      <c r="AF14" s="198"/>
      <c r="AG14" s="198"/>
      <c r="AH14" s="67"/>
      <c r="AI14" s="67"/>
      <c r="AJ14" s="67"/>
      <c r="AK14" s="67"/>
      <c r="AL14" s="67"/>
      <c r="AM14" s="67"/>
      <c r="AN14" s="67"/>
      <c r="AO14" s="67"/>
      <c r="AP14" s="67"/>
      <c r="AQ14" s="9"/>
      <c r="AS14" s="201"/>
      <c r="AT14" s="67"/>
      <c r="AU14" s="67"/>
      <c r="AV14" s="67"/>
      <c r="AW14" s="68"/>
      <c r="AX14" s="206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151"/>
      <c r="BV14" s="152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194"/>
      <c r="AA15" s="195"/>
      <c r="AB15" s="195"/>
      <c r="AC15" s="196"/>
      <c r="AD15" s="199"/>
      <c r="AE15" s="200"/>
      <c r="AF15" s="200"/>
      <c r="AG15" s="200"/>
      <c r="AH15" s="58"/>
      <c r="AI15" s="58"/>
      <c r="AJ15" s="58"/>
      <c r="AK15" s="58"/>
      <c r="AL15" s="58"/>
      <c r="AM15" s="58"/>
      <c r="AN15" s="58"/>
      <c r="AO15" s="58"/>
      <c r="AP15" s="58"/>
      <c r="AQ15" s="9"/>
      <c r="AS15" s="202"/>
      <c r="AT15" s="58"/>
      <c r="AU15" s="58"/>
      <c r="AV15" s="58"/>
      <c r="AW15" s="59"/>
      <c r="AX15" s="123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9"/>
      <c r="BU15" s="153"/>
      <c r="BV15" s="154"/>
      <c r="BW15" s="10"/>
    </row>
    <row r="16" spans="1:75" ht="12" customHeight="1" thickTop="1">
      <c r="A16" s="157" t="s">
        <v>24</v>
      </c>
      <c r="B16" s="158"/>
      <c r="C16" s="159"/>
      <c r="D16" s="159"/>
      <c r="E16" s="159"/>
      <c r="F16" s="159"/>
      <c r="G16" s="159"/>
      <c r="H16" s="159"/>
      <c r="I16" s="164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8" t="s">
        <v>44</v>
      </c>
      <c r="U16" s="168"/>
      <c r="V16" s="168"/>
      <c r="W16" s="168"/>
      <c r="X16" s="169"/>
      <c r="Y16" s="8"/>
      <c r="Z16" s="194"/>
      <c r="AA16" s="195"/>
      <c r="AB16" s="195"/>
      <c r="AC16" s="196"/>
      <c r="AD16" s="199"/>
      <c r="AE16" s="200"/>
      <c r="AF16" s="200"/>
      <c r="AG16" s="200"/>
      <c r="AH16" s="118"/>
      <c r="AI16" s="118"/>
      <c r="AJ16" s="118"/>
      <c r="AK16" s="118"/>
      <c r="AL16" s="118"/>
      <c r="AM16" s="118"/>
      <c r="AN16" s="118"/>
      <c r="AO16" s="118"/>
      <c r="AP16" s="118"/>
      <c r="AQ16" s="9"/>
      <c r="AS16" s="202"/>
      <c r="AT16" s="58"/>
      <c r="AU16" s="58"/>
      <c r="AV16" s="58"/>
      <c r="AW16" s="59"/>
      <c r="AX16" s="123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/>
      <c r="BU16" s="153"/>
      <c r="BV16" s="154"/>
      <c r="BW16" s="10"/>
    </row>
    <row r="17" spans="1:75" ht="13.95" customHeight="1">
      <c r="A17" s="160"/>
      <c r="B17" s="93"/>
      <c r="C17" s="94"/>
      <c r="D17" s="94"/>
      <c r="E17" s="94"/>
      <c r="F17" s="94"/>
      <c r="G17" s="94"/>
      <c r="H17" s="94"/>
      <c r="I17" s="100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/>
      <c r="U17" s="106"/>
      <c r="V17" s="106"/>
      <c r="W17" s="106"/>
      <c r="X17" s="170"/>
      <c r="Y17" s="10"/>
      <c r="Z17" s="173" t="s">
        <v>25</v>
      </c>
      <c r="AA17" s="174"/>
      <c r="AB17" s="174"/>
      <c r="AC17" s="175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9"/>
      <c r="AS17" s="202"/>
      <c r="AT17" s="58"/>
      <c r="AU17" s="58"/>
      <c r="AV17" s="58"/>
      <c r="AW17" s="59"/>
      <c r="AX17" s="123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9"/>
      <c r="BU17" s="153"/>
      <c r="BV17" s="154"/>
      <c r="BW17" s="10"/>
    </row>
    <row r="18" spans="1:75" ht="9.6" customHeight="1" thickBot="1">
      <c r="A18" s="161"/>
      <c r="B18" s="162"/>
      <c r="C18" s="163"/>
      <c r="D18" s="163"/>
      <c r="E18" s="163"/>
      <c r="F18" s="163"/>
      <c r="G18" s="163"/>
      <c r="H18" s="163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71"/>
      <c r="U18" s="171"/>
      <c r="V18" s="171"/>
      <c r="W18" s="171"/>
      <c r="X18" s="172"/>
      <c r="Y18" s="10"/>
      <c r="Z18" s="176"/>
      <c r="AA18" s="177"/>
      <c r="AB18" s="177"/>
      <c r="AC18" s="178"/>
      <c r="AD18" s="11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12"/>
      <c r="AS18" s="203"/>
      <c r="AT18" s="204"/>
      <c r="AU18" s="204"/>
      <c r="AV18" s="204"/>
      <c r="AW18" s="205"/>
      <c r="AX18" s="207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5"/>
      <c r="BU18" s="155"/>
      <c r="BV18" s="156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226"/>
      <c r="B20" s="227"/>
      <c r="C20" s="228"/>
      <c r="D20" s="229" t="s">
        <v>26</v>
      </c>
      <c r="E20" s="230"/>
      <c r="F20" s="230"/>
      <c r="G20" s="230"/>
      <c r="H20" s="231"/>
      <c r="I20" s="208" t="s">
        <v>27</v>
      </c>
      <c r="J20" s="209"/>
      <c r="K20" s="209"/>
      <c r="L20" s="209"/>
      <c r="M20" s="210"/>
      <c r="N20" s="209" t="s">
        <v>28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10"/>
      <c r="AA20" s="232" t="s">
        <v>29</v>
      </c>
      <c r="AB20" s="233"/>
      <c r="AC20" s="208" t="s">
        <v>30</v>
      </c>
      <c r="AD20" s="209"/>
      <c r="AE20" s="209"/>
      <c r="AF20" s="209"/>
      <c r="AG20" s="209"/>
      <c r="AH20" s="209"/>
      <c r="AI20" s="210"/>
      <c r="AJ20" s="208" t="s">
        <v>31</v>
      </c>
      <c r="AK20" s="209"/>
      <c r="AL20" s="209"/>
      <c r="AM20" s="209"/>
      <c r="AN20" s="210"/>
      <c r="AO20" s="209" t="s">
        <v>32</v>
      </c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11"/>
      <c r="BF20" s="4"/>
      <c r="BG20" s="212" t="s">
        <v>42</v>
      </c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4"/>
      <c r="BW20" s="10"/>
    </row>
    <row r="21" spans="1:75" ht="25.2" customHeight="1" thickTop="1">
      <c r="A21" s="215">
        <v>1</v>
      </c>
      <c r="B21" s="187"/>
      <c r="C21" s="216"/>
      <c r="D21" s="217"/>
      <c r="E21" s="217"/>
      <c r="F21" s="217"/>
      <c r="G21" s="217"/>
      <c r="H21" s="217"/>
      <c r="I21" s="218"/>
      <c r="J21" s="219"/>
      <c r="K21" s="219"/>
      <c r="L21" s="219"/>
      <c r="M21" s="220"/>
      <c r="N21" s="22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224"/>
      <c r="AB21" s="225"/>
      <c r="AC21" s="218"/>
      <c r="AD21" s="219"/>
      <c r="AE21" s="219"/>
      <c r="AF21" s="219"/>
      <c r="AG21" s="219"/>
      <c r="AH21" s="219"/>
      <c r="AI21" s="220"/>
      <c r="AJ21" s="218"/>
      <c r="AK21" s="219"/>
      <c r="AL21" s="219"/>
      <c r="AM21" s="219"/>
      <c r="AN21" s="220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34"/>
      <c r="BF21" s="13"/>
      <c r="BG21" s="235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7"/>
      <c r="BW21" s="10"/>
    </row>
    <row r="22" spans="1:75" ht="25.2" customHeight="1">
      <c r="A22" s="244">
        <v>2</v>
      </c>
      <c r="B22" s="225"/>
      <c r="C22" s="245"/>
      <c r="D22" s="217"/>
      <c r="E22" s="217"/>
      <c r="F22" s="217"/>
      <c r="G22" s="217"/>
      <c r="H22" s="217"/>
      <c r="I22" s="218"/>
      <c r="J22" s="219"/>
      <c r="K22" s="219"/>
      <c r="L22" s="219"/>
      <c r="M22" s="220"/>
      <c r="N22" s="221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3"/>
      <c r="AA22" s="224"/>
      <c r="AB22" s="225"/>
      <c r="AC22" s="218"/>
      <c r="AD22" s="219"/>
      <c r="AE22" s="219"/>
      <c r="AF22" s="219"/>
      <c r="AG22" s="219"/>
      <c r="AH22" s="219"/>
      <c r="AI22" s="220"/>
      <c r="AJ22" s="218"/>
      <c r="AK22" s="219"/>
      <c r="AL22" s="219"/>
      <c r="AM22" s="219"/>
      <c r="AN22" s="220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34"/>
      <c r="BF22" s="13"/>
      <c r="BG22" s="238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40"/>
      <c r="BW22" s="10"/>
    </row>
    <row r="23" spans="1:75" ht="25.2" customHeight="1" thickBot="1">
      <c r="A23" s="259">
        <v>3</v>
      </c>
      <c r="B23" s="260"/>
      <c r="C23" s="261"/>
      <c r="D23" s="262"/>
      <c r="E23" s="263"/>
      <c r="F23" s="263"/>
      <c r="G23" s="263"/>
      <c r="H23" s="264"/>
      <c r="I23" s="246"/>
      <c r="J23" s="247"/>
      <c r="K23" s="247"/>
      <c r="L23" s="247"/>
      <c r="M23" s="248"/>
      <c r="N23" s="265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7"/>
      <c r="AA23" s="268"/>
      <c r="AB23" s="260"/>
      <c r="AC23" s="246"/>
      <c r="AD23" s="247"/>
      <c r="AE23" s="247"/>
      <c r="AF23" s="247"/>
      <c r="AG23" s="247"/>
      <c r="AH23" s="247"/>
      <c r="AI23" s="248"/>
      <c r="AJ23" s="246"/>
      <c r="AK23" s="247"/>
      <c r="AL23" s="247"/>
      <c r="AM23" s="247"/>
      <c r="AN23" s="248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9"/>
      <c r="BF23" s="13"/>
      <c r="BG23" s="238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40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238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40"/>
    </row>
    <row r="25" spans="1:75" ht="21" customHeight="1">
      <c r="A25" s="504" t="s">
        <v>65</v>
      </c>
      <c r="B25" s="505"/>
      <c r="C25" s="505"/>
      <c r="D25" s="505"/>
      <c r="E25" s="498" t="s">
        <v>64</v>
      </c>
      <c r="F25" s="499"/>
      <c r="G25" s="499"/>
      <c r="H25" s="499"/>
      <c r="I25" s="499"/>
      <c r="J25" s="499"/>
      <c r="K25" s="499"/>
      <c r="L25" s="499"/>
      <c r="M25" s="499"/>
      <c r="N25" s="499"/>
      <c r="O25" s="506"/>
      <c r="P25" s="498" t="s">
        <v>63</v>
      </c>
      <c r="Q25" s="499"/>
      <c r="R25" s="506"/>
      <c r="S25" s="498" t="s">
        <v>62</v>
      </c>
      <c r="T25" s="499"/>
      <c r="U25" s="499"/>
      <c r="V25" s="499"/>
      <c r="W25" s="499"/>
      <c r="X25" s="506"/>
      <c r="Y25" s="505" t="s">
        <v>61</v>
      </c>
      <c r="Z25" s="505"/>
      <c r="AA25" s="505"/>
      <c r="AB25" s="505"/>
      <c r="AC25" s="505"/>
      <c r="AD25" s="505"/>
      <c r="AE25" s="507" t="s">
        <v>60</v>
      </c>
      <c r="AF25" s="508"/>
      <c r="AG25" s="508"/>
      <c r="AH25" s="508"/>
      <c r="AI25" s="508"/>
      <c r="AJ25" s="508"/>
      <c r="AK25" s="508"/>
      <c r="AL25" s="508"/>
      <c r="AM25" s="508"/>
      <c r="AN25" s="509"/>
      <c r="AO25" s="498" t="s">
        <v>57</v>
      </c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499"/>
      <c r="BA25" s="499"/>
      <c r="BB25" s="499"/>
      <c r="BC25" s="499"/>
      <c r="BD25" s="499"/>
      <c r="BE25" s="500"/>
      <c r="BF25" s="2"/>
      <c r="BG25" s="238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40"/>
      <c r="BW25" s="2"/>
    </row>
    <row r="26" spans="1:75" ht="21" customHeight="1">
      <c r="A26" s="275"/>
      <c r="B26" s="276"/>
      <c r="C26" s="276"/>
      <c r="D26" s="277"/>
      <c r="E26" s="277"/>
      <c r="F26" s="278"/>
      <c r="G26" s="278"/>
      <c r="H26" s="278"/>
      <c r="I26" s="278"/>
      <c r="J26" s="278"/>
      <c r="K26" s="278"/>
      <c r="L26" s="278"/>
      <c r="M26" s="278"/>
      <c r="N26" s="278"/>
      <c r="O26" s="29"/>
      <c r="P26" s="272"/>
      <c r="Q26" s="273"/>
      <c r="R26" s="280"/>
      <c r="S26" s="281"/>
      <c r="T26" s="281"/>
      <c r="U26" s="281"/>
      <c r="V26" s="281"/>
      <c r="W26" s="281"/>
      <c r="X26" s="282"/>
      <c r="Y26" s="269"/>
      <c r="Z26" s="270"/>
      <c r="AA26" s="270"/>
      <c r="AB26" s="270"/>
      <c r="AC26" s="270"/>
      <c r="AD26" s="271"/>
      <c r="AE26" s="269" t="str">
        <f>IF(S26*Y26=0,"",S26*Y26)</f>
        <v/>
      </c>
      <c r="AF26" s="270"/>
      <c r="AG26" s="270"/>
      <c r="AH26" s="270"/>
      <c r="AI26" s="270"/>
      <c r="AJ26" s="270"/>
      <c r="AK26" s="270"/>
      <c r="AL26" s="270"/>
      <c r="AM26" s="270"/>
      <c r="AN26" s="271"/>
      <c r="AO26" s="501"/>
      <c r="AP26" s="502"/>
      <c r="AQ26" s="502"/>
      <c r="AR26" s="502"/>
      <c r="AS26" s="502"/>
      <c r="AT26" s="502"/>
      <c r="AU26" s="502"/>
      <c r="AV26" s="502"/>
      <c r="AW26" s="502"/>
      <c r="AX26" s="502"/>
      <c r="AY26" s="502"/>
      <c r="AZ26" s="502"/>
      <c r="BA26" s="502"/>
      <c r="BB26" s="502"/>
      <c r="BC26" s="502"/>
      <c r="BD26" s="502"/>
      <c r="BE26" s="503"/>
      <c r="BF26" s="2"/>
      <c r="BG26" s="238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40"/>
      <c r="BW26" s="2"/>
    </row>
    <row r="27" spans="1:75" ht="21" customHeight="1">
      <c r="A27" s="275"/>
      <c r="B27" s="276"/>
      <c r="C27" s="276"/>
      <c r="D27" s="277"/>
      <c r="E27" s="277"/>
      <c r="F27" s="278"/>
      <c r="G27" s="278"/>
      <c r="H27" s="278"/>
      <c r="I27" s="278"/>
      <c r="J27" s="278"/>
      <c r="K27" s="278"/>
      <c r="L27" s="278"/>
      <c r="M27" s="278"/>
      <c r="N27" s="278"/>
      <c r="O27" s="29"/>
      <c r="P27" s="272"/>
      <c r="Q27" s="273"/>
      <c r="R27" s="280"/>
      <c r="S27" s="281"/>
      <c r="T27" s="281"/>
      <c r="U27" s="281"/>
      <c r="V27" s="281"/>
      <c r="W27" s="281"/>
      <c r="X27" s="282"/>
      <c r="Y27" s="269"/>
      <c r="Z27" s="270"/>
      <c r="AA27" s="270"/>
      <c r="AB27" s="270"/>
      <c r="AC27" s="270"/>
      <c r="AD27" s="271"/>
      <c r="AE27" s="269" t="str">
        <f t="shared" ref="AE27:AE31" si="0">IF(S27*Y27=0,"",S27*Y27)</f>
        <v/>
      </c>
      <c r="AF27" s="270"/>
      <c r="AG27" s="270"/>
      <c r="AH27" s="270"/>
      <c r="AI27" s="270"/>
      <c r="AJ27" s="270"/>
      <c r="AK27" s="270"/>
      <c r="AL27" s="270"/>
      <c r="AM27" s="270"/>
      <c r="AN27" s="271"/>
      <c r="AO27" s="501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2"/>
      <c r="BA27" s="502"/>
      <c r="BB27" s="502"/>
      <c r="BC27" s="502"/>
      <c r="BD27" s="502"/>
      <c r="BE27" s="503"/>
      <c r="BF27" s="2"/>
      <c r="BG27" s="238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40"/>
      <c r="BW27" s="2"/>
    </row>
    <row r="28" spans="1:75" ht="21" customHeight="1">
      <c r="A28" s="275"/>
      <c r="B28" s="276"/>
      <c r="C28" s="276"/>
      <c r="D28" s="277"/>
      <c r="E28" s="277"/>
      <c r="F28" s="278"/>
      <c r="G28" s="278"/>
      <c r="H28" s="278"/>
      <c r="I28" s="278"/>
      <c r="J28" s="278"/>
      <c r="K28" s="278"/>
      <c r="L28" s="278"/>
      <c r="M28" s="278"/>
      <c r="N28" s="278"/>
      <c r="O28" s="29"/>
      <c r="P28" s="272"/>
      <c r="Q28" s="273"/>
      <c r="R28" s="280"/>
      <c r="S28" s="281"/>
      <c r="T28" s="281"/>
      <c r="U28" s="281"/>
      <c r="V28" s="281"/>
      <c r="W28" s="281"/>
      <c r="X28" s="282"/>
      <c r="Y28" s="269"/>
      <c r="Z28" s="270"/>
      <c r="AA28" s="270"/>
      <c r="AB28" s="270"/>
      <c r="AC28" s="270"/>
      <c r="AD28" s="271"/>
      <c r="AE28" s="269" t="str">
        <f t="shared" si="0"/>
        <v/>
      </c>
      <c r="AF28" s="270"/>
      <c r="AG28" s="270"/>
      <c r="AH28" s="270"/>
      <c r="AI28" s="270"/>
      <c r="AJ28" s="270"/>
      <c r="AK28" s="270"/>
      <c r="AL28" s="270"/>
      <c r="AM28" s="270"/>
      <c r="AN28" s="271"/>
      <c r="AO28" s="501"/>
      <c r="AP28" s="502"/>
      <c r="AQ28" s="502"/>
      <c r="AR28" s="502"/>
      <c r="AS28" s="502"/>
      <c r="AT28" s="502"/>
      <c r="AU28" s="502"/>
      <c r="AV28" s="502"/>
      <c r="AW28" s="502"/>
      <c r="AX28" s="502"/>
      <c r="AY28" s="502"/>
      <c r="AZ28" s="502"/>
      <c r="BA28" s="502"/>
      <c r="BB28" s="502"/>
      <c r="BC28" s="502"/>
      <c r="BD28" s="502"/>
      <c r="BE28" s="503"/>
      <c r="BF28" s="2"/>
      <c r="BG28" s="238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40"/>
      <c r="BW28" s="2"/>
    </row>
    <row r="29" spans="1:75" ht="21" customHeight="1">
      <c r="A29" s="275"/>
      <c r="B29" s="276"/>
      <c r="C29" s="276"/>
      <c r="D29" s="277"/>
      <c r="E29" s="277"/>
      <c r="F29" s="278"/>
      <c r="G29" s="278"/>
      <c r="H29" s="278"/>
      <c r="I29" s="278"/>
      <c r="J29" s="278"/>
      <c r="K29" s="278"/>
      <c r="L29" s="278"/>
      <c r="M29" s="278"/>
      <c r="N29" s="278"/>
      <c r="O29" s="29"/>
      <c r="P29" s="272"/>
      <c r="Q29" s="273"/>
      <c r="R29" s="280"/>
      <c r="S29" s="281"/>
      <c r="T29" s="281"/>
      <c r="U29" s="281"/>
      <c r="V29" s="281"/>
      <c r="W29" s="281"/>
      <c r="X29" s="282"/>
      <c r="Y29" s="269"/>
      <c r="Z29" s="270"/>
      <c r="AA29" s="270"/>
      <c r="AB29" s="270"/>
      <c r="AC29" s="270"/>
      <c r="AD29" s="271"/>
      <c r="AE29" s="269" t="str">
        <f t="shared" si="0"/>
        <v/>
      </c>
      <c r="AF29" s="270"/>
      <c r="AG29" s="270"/>
      <c r="AH29" s="270"/>
      <c r="AI29" s="270"/>
      <c r="AJ29" s="270"/>
      <c r="AK29" s="270"/>
      <c r="AL29" s="270"/>
      <c r="AM29" s="270"/>
      <c r="AN29" s="271"/>
      <c r="AO29" s="501"/>
      <c r="AP29" s="502"/>
      <c r="AQ29" s="502"/>
      <c r="AR29" s="502"/>
      <c r="AS29" s="502"/>
      <c r="AT29" s="502"/>
      <c r="AU29" s="502"/>
      <c r="AV29" s="502"/>
      <c r="AW29" s="502"/>
      <c r="AX29" s="502"/>
      <c r="AY29" s="502"/>
      <c r="AZ29" s="502"/>
      <c r="BA29" s="502"/>
      <c r="BB29" s="502"/>
      <c r="BC29" s="502"/>
      <c r="BD29" s="502"/>
      <c r="BE29" s="503"/>
      <c r="BF29" s="2"/>
      <c r="BG29" s="238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40"/>
      <c r="BW29" s="2"/>
    </row>
    <row r="30" spans="1:75" ht="21" customHeight="1">
      <c r="A30" s="275"/>
      <c r="B30" s="276"/>
      <c r="C30" s="276"/>
      <c r="D30" s="277"/>
      <c r="E30" s="277"/>
      <c r="F30" s="278"/>
      <c r="G30" s="278"/>
      <c r="H30" s="278"/>
      <c r="I30" s="278"/>
      <c r="J30" s="278"/>
      <c r="K30" s="278"/>
      <c r="L30" s="278"/>
      <c r="M30" s="278"/>
      <c r="N30" s="278"/>
      <c r="O30" s="29"/>
      <c r="P30" s="272"/>
      <c r="Q30" s="273"/>
      <c r="R30" s="280"/>
      <c r="S30" s="281"/>
      <c r="T30" s="281"/>
      <c r="U30" s="281"/>
      <c r="V30" s="281"/>
      <c r="W30" s="281"/>
      <c r="X30" s="282"/>
      <c r="Y30" s="269"/>
      <c r="Z30" s="270"/>
      <c r="AA30" s="270"/>
      <c r="AB30" s="270"/>
      <c r="AC30" s="270"/>
      <c r="AD30" s="271"/>
      <c r="AE30" s="269" t="str">
        <f t="shared" si="0"/>
        <v/>
      </c>
      <c r="AF30" s="270"/>
      <c r="AG30" s="270"/>
      <c r="AH30" s="270"/>
      <c r="AI30" s="270"/>
      <c r="AJ30" s="270"/>
      <c r="AK30" s="270"/>
      <c r="AL30" s="270"/>
      <c r="AM30" s="270"/>
      <c r="AN30" s="271"/>
      <c r="AO30" s="501"/>
      <c r="AP30" s="502"/>
      <c r="AQ30" s="502"/>
      <c r="AR30" s="502"/>
      <c r="AS30" s="502"/>
      <c r="AT30" s="502"/>
      <c r="AU30" s="502"/>
      <c r="AV30" s="502"/>
      <c r="AW30" s="502"/>
      <c r="AX30" s="502"/>
      <c r="AY30" s="502"/>
      <c r="AZ30" s="502"/>
      <c r="BA30" s="502"/>
      <c r="BB30" s="502"/>
      <c r="BC30" s="502"/>
      <c r="BD30" s="502"/>
      <c r="BE30" s="503"/>
      <c r="BF30" s="2"/>
      <c r="BG30" s="238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40"/>
      <c r="BW30" s="2"/>
    </row>
    <row r="31" spans="1:75" ht="21" customHeight="1" thickBot="1">
      <c r="A31" s="310"/>
      <c r="B31" s="311"/>
      <c r="C31" s="311"/>
      <c r="D31" s="312"/>
      <c r="E31" s="312"/>
      <c r="F31" s="299"/>
      <c r="G31" s="299"/>
      <c r="H31" s="299"/>
      <c r="I31" s="299"/>
      <c r="J31" s="299"/>
      <c r="K31" s="299"/>
      <c r="L31" s="299"/>
      <c r="M31" s="299"/>
      <c r="N31" s="299"/>
      <c r="O31" s="50"/>
      <c r="P31" s="313"/>
      <c r="Q31" s="314"/>
      <c r="R31" s="315"/>
      <c r="S31" s="316"/>
      <c r="T31" s="316"/>
      <c r="U31" s="316"/>
      <c r="V31" s="316"/>
      <c r="W31" s="316"/>
      <c r="X31" s="317"/>
      <c r="Y31" s="318"/>
      <c r="Z31" s="319"/>
      <c r="AA31" s="319"/>
      <c r="AB31" s="319"/>
      <c r="AC31" s="319"/>
      <c r="AD31" s="320"/>
      <c r="AE31" s="269" t="str">
        <f t="shared" si="0"/>
        <v/>
      </c>
      <c r="AF31" s="270"/>
      <c r="AG31" s="270"/>
      <c r="AH31" s="270"/>
      <c r="AI31" s="270"/>
      <c r="AJ31" s="270"/>
      <c r="AK31" s="270"/>
      <c r="AL31" s="270"/>
      <c r="AM31" s="270"/>
      <c r="AN31" s="271"/>
      <c r="AO31" s="501"/>
      <c r="AP31" s="502"/>
      <c r="AQ31" s="502"/>
      <c r="AR31" s="502"/>
      <c r="AS31" s="502"/>
      <c r="AT31" s="502"/>
      <c r="AU31" s="502"/>
      <c r="AV31" s="502"/>
      <c r="AW31" s="502"/>
      <c r="AX31" s="502"/>
      <c r="AY31" s="502"/>
      <c r="AZ31" s="502"/>
      <c r="BA31" s="502"/>
      <c r="BB31" s="502"/>
      <c r="BC31" s="502"/>
      <c r="BD31" s="502"/>
      <c r="BE31" s="503"/>
      <c r="BF31" s="2"/>
      <c r="BG31" s="238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40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47</v>
      </c>
      <c r="P32" s="28" t="s">
        <v>50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238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40"/>
      <c r="BW32" s="2"/>
    </row>
    <row r="33" spans="1:75" ht="21" customHeight="1">
      <c r="A33" s="286" t="s">
        <v>67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8"/>
      <c r="AE33" s="289">
        <f>AE34+AE35</f>
        <v>0</v>
      </c>
      <c r="AF33" s="290"/>
      <c r="AG33" s="290"/>
      <c r="AH33" s="290"/>
      <c r="AI33" s="290"/>
      <c r="AJ33" s="290"/>
      <c r="AK33" s="290"/>
      <c r="AL33" s="290"/>
      <c r="AM33" s="290"/>
      <c r="AN33" s="291"/>
      <c r="AO33" s="515" t="s">
        <v>45</v>
      </c>
      <c r="AP33" s="516"/>
      <c r="AQ33" s="516"/>
      <c r="AR33" s="516"/>
      <c r="AS33" s="517"/>
      <c r="AT33" s="295">
        <f>AT34+AT35</f>
        <v>0</v>
      </c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7"/>
      <c r="BF33" s="2"/>
      <c r="BG33" s="238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40"/>
      <c r="BW33" s="2"/>
    </row>
    <row r="34" spans="1:75" ht="21" customHeight="1">
      <c r="A34" s="510" t="s">
        <v>52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9"/>
      <c r="AE34" s="269">
        <f>SUMIF(O26:O31,"*",AE26:AE31)</f>
        <v>0</v>
      </c>
      <c r="AF34" s="270"/>
      <c r="AG34" s="270"/>
      <c r="AH34" s="270"/>
      <c r="AI34" s="270"/>
      <c r="AJ34" s="270"/>
      <c r="AK34" s="270"/>
      <c r="AL34" s="270"/>
      <c r="AM34" s="270"/>
      <c r="AN34" s="271"/>
      <c r="AO34" s="511" t="s">
        <v>45</v>
      </c>
      <c r="AP34" s="512"/>
      <c r="AQ34" s="512"/>
      <c r="AR34" s="512"/>
      <c r="AS34" s="513"/>
      <c r="AT34" s="342">
        <f>AE34*0.08</f>
        <v>0</v>
      </c>
      <c r="AU34" s="343"/>
      <c r="AV34" s="343"/>
      <c r="AW34" s="343"/>
      <c r="AX34" s="343"/>
      <c r="AY34" s="343"/>
      <c r="AZ34" s="343"/>
      <c r="BA34" s="343"/>
      <c r="BB34" s="343"/>
      <c r="BC34" s="343"/>
      <c r="BD34" s="343"/>
      <c r="BE34" s="514"/>
      <c r="BF34" s="2"/>
      <c r="BG34" s="238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40"/>
      <c r="BW34" s="2"/>
    </row>
    <row r="35" spans="1:75" ht="20.399999999999999" customHeight="1" thickBot="1">
      <c r="A35" s="298" t="s">
        <v>51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300"/>
      <c r="AE35" s="301">
        <f>SUMIF(O26:O31,"",AE26:AE31)</f>
        <v>0</v>
      </c>
      <c r="AF35" s="302"/>
      <c r="AG35" s="302"/>
      <c r="AH35" s="302"/>
      <c r="AI35" s="302"/>
      <c r="AJ35" s="302"/>
      <c r="AK35" s="302"/>
      <c r="AL35" s="302"/>
      <c r="AM35" s="302"/>
      <c r="AN35" s="303"/>
      <c r="AO35" s="304" t="s">
        <v>45</v>
      </c>
      <c r="AP35" s="305"/>
      <c r="AQ35" s="305"/>
      <c r="AR35" s="305"/>
      <c r="AS35" s="306"/>
      <c r="AT35" s="307">
        <f>AE35*0.1</f>
        <v>0</v>
      </c>
      <c r="AU35" s="308"/>
      <c r="AV35" s="308"/>
      <c r="AW35" s="308"/>
      <c r="AX35" s="308"/>
      <c r="AY35" s="308"/>
      <c r="AZ35" s="308"/>
      <c r="BA35" s="308"/>
      <c r="BB35" s="308"/>
      <c r="BC35" s="308"/>
      <c r="BD35" s="308"/>
      <c r="BE35" s="309"/>
      <c r="BG35" s="241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3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A34:AD34"/>
    <mergeCell ref="AE34:AN34"/>
    <mergeCell ref="AO34:AS34"/>
    <mergeCell ref="AT34:BE34"/>
    <mergeCell ref="A35:AD35"/>
    <mergeCell ref="AE35:AN35"/>
    <mergeCell ref="AO35:AS35"/>
    <mergeCell ref="AT35:BE35"/>
    <mergeCell ref="AE31:AN31"/>
    <mergeCell ref="AO31:BE31"/>
    <mergeCell ref="A33:AD33"/>
    <mergeCell ref="AE33:AN33"/>
    <mergeCell ref="AO33:AS33"/>
    <mergeCell ref="AT33:BE33"/>
    <mergeCell ref="A31:B31"/>
    <mergeCell ref="C31:D31"/>
    <mergeCell ref="E31:N31"/>
    <mergeCell ref="P31:R31"/>
    <mergeCell ref="S31:X31"/>
    <mergeCell ref="Y31:AD31"/>
    <mergeCell ref="AE29:AN29"/>
    <mergeCell ref="AO29:BE29"/>
    <mergeCell ref="A30:B30"/>
    <mergeCell ref="C30:D30"/>
    <mergeCell ref="E30:N30"/>
    <mergeCell ref="P30:R30"/>
    <mergeCell ref="S30:X30"/>
    <mergeCell ref="Y30:AD30"/>
    <mergeCell ref="AE30:AN30"/>
    <mergeCell ref="AO30:BE30"/>
    <mergeCell ref="A29:B29"/>
    <mergeCell ref="C29:D29"/>
    <mergeCell ref="E29:N29"/>
    <mergeCell ref="P29:R29"/>
    <mergeCell ref="S29:X29"/>
    <mergeCell ref="Y29:AD29"/>
    <mergeCell ref="AE27:AN27"/>
    <mergeCell ref="AO27:BE27"/>
    <mergeCell ref="A28:B28"/>
    <mergeCell ref="C28:D28"/>
    <mergeCell ref="E28:N28"/>
    <mergeCell ref="P28:R28"/>
    <mergeCell ref="S28:X28"/>
    <mergeCell ref="Y28:AD28"/>
    <mergeCell ref="AE28:AN28"/>
    <mergeCell ref="AO28:BE28"/>
    <mergeCell ref="A27:B27"/>
    <mergeCell ref="C27:D27"/>
    <mergeCell ref="E27:N27"/>
    <mergeCell ref="P27:R27"/>
    <mergeCell ref="S27:X27"/>
    <mergeCell ref="Y27:AD27"/>
    <mergeCell ref="AJ23:AN23"/>
    <mergeCell ref="AO23:BE23"/>
    <mergeCell ref="AO25:BE25"/>
    <mergeCell ref="A26:B26"/>
    <mergeCell ref="C26:D26"/>
    <mergeCell ref="E26:N26"/>
    <mergeCell ref="P26:R26"/>
    <mergeCell ref="S26:X26"/>
    <mergeCell ref="Y26:AD26"/>
    <mergeCell ref="AE26:AN26"/>
    <mergeCell ref="AO26:BE26"/>
    <mergeCell ref="A25:D25"/>
    <mergeCell ref="E25:O25"/>
    <mergeCell ref="P25:R25"/>
    <mergeCell ref="S25:X25"/>
    <mergeCell ref="Y25:AD25"/>
    <mergeCell ref="AE25:AN25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5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C23:AI23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AU6:AZ7"/>
    <mergeCell ref="BA6:BV7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BA10:BU10"/>
    <mergeCell ref="A16:H18"/>
    <mergeCell ref="I16:S18"/>
    <mergeCell ref="T16:X18"/>
    <mergeCell ref="Z17:AC18"/>
    <mergeCell ref="A8:H9"/>
    <mergeCell ref="I8:O9"/>
    <mergeCell ref="P8:R9"/>
    <mergeCell ref="S8:X9"/>
    <mergeCell ref="AU8:AZ9"/>
    <mergeCell ref="BA8:BV9"/>
    <mergeCell ref="A10:H11"/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I10:X11"/>
    <mergeCell ref="Z10:AD10"/>
    <mergeCell ref="AE10:AH10"/>
    <mergeCell ref="AK10:AL10"/>
    <mergeCell ref="AO10:AQ10"/>
    <mergeCell ref="AU10:AZ10"/>
    <mergeCell ref="AS6:AT10"/>
  </mergeCells>
  <phoneticPr fontId="3"/>
  <conditionalFormatting sqref="AB24:BB24">
    <cfRule type="cellIs" dxfId="1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D4A-9B86-42DC-893D-D94D7DE6A53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W11" sqref="W11:Z11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</row>
    <row r="2" spans="1:71" ht="18" customHeight="1">
      <c r="A2" s="64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17"/>
      <c r="W3" s="321" t="s">
        <v>38</v>
      </c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17"/>
      <c r="AP3" s="3"/>
      <c r="AQ3" s="8"/>
      <c r="AR3" s="3"/>
      <c r="AZ3" s="3"/>
      <c r="BA3" s="3"/>
    </row>
    <row r="4" spans="1:71" ht="18" customHeight="1" thickBot="1">
      <c r="A4" s="323" t="s">
        <v>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V4" s="17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17"/>
      <c r="AP4" s="3"/>
      <c r="AQ4" s="8"/>
      <c r="AR4" s="3"/>
      <c r="AZ4" s="3"/>
      <c r="BA4" s="3"/>
    </row>
    <row r="5" spans="1:71" ht="18" customHeight="1" thickTop="1" thickBot="1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V5" s="21" t="s">
        <v>47</v>
      </c>
      <c r="W5" s="1" t="s">
        <v>55</v>
      </c>
      <c r="AO5" s="3"/>
      <c r="AP5" s="3"/>
      <c r="AQ5" s="8"/>
      <c r="AR5" s="30"/>
      <c r="AS5" s="11"/>
      <c r="AT5" s="11"/>
      <c r="AU5" s="11"/>
      <c r="AV5" s="11"/>
      <c r="AW5" s="11"/>
      <c r="AX5" s="11"/>
      <c r="AY5" s="11"/>
      <c r="AZ5" s="30"/>
      <c r="BA5" s="30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25" t="s">
        <v>33</v>
      </c>
      <c r="B6" s="326"/>
      <c r="C6" s="326"/>
      <c r="D6" s="327"/>
      <c r="E6" s="328" t="s">
        <v>39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30"/>
      <c r="W6" s="331" t="s">
        <v>36</v>
      </c>
      <c r="X6" s="331"/>
      <c r="Y6" s="331"/>
      <c r="Z6" s="331"/>
      <c r="AA6" s="332" t="s">
        <v>35</v>
      </c>
      <c r="AB6" s="326"/>
      <c r="AC6" s="326"/>
      <c r="AD6" s="326"/>
      <c r="AE6" s="326"/>
      <c r="AF6" s="327"/>
      <c r="AG6" s="332" t="s">
        <v>37</v>
      </c>
      <c r="AH6" s="326"/>
      <c r="AI6" s="326"/>
      <c r="AJ6" s="326"/>
      <c r="AK6" s="326"/>
      <c r="AL6" s="326"/>
      <c r="AM6" s="327"/>
      <c r="AN6" s="333" t="s">
        <v>70</v>
      </c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5"/>
      <c r="AZ6" s="332" t="s">
        <v>66</v>
      </c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36"/>
    </row>
    <row r="7" spans="1:71" ht="18" customHeight="1">
      <c r="A7" s="337"/>
      <c r="B7" s="338"/>
      <c r="C7" s="339"/>
      <c r="D7" s="338"/>
      <c r="E7" s="224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518"/>
      <c r="V7" s="49"/>
      <c r="W7" s="245"/>
      <c r="X7" s="245"/>
      <c r="Y7" s="245"/>
      <c r="Z7" s="245"/>
      <c r="AA7" s="341"/>
      <c r="AB7" s="281"/>
      <c r="AC7" s="281"/>
      <c r="AD7" s="281"/>
      <c r="AE7" s="281"/>
      <c r="AF7" s="282"/>
      <c r="AG7" s="269"/>
      <c r="AH7" s="270"/>
      <c r="AI7" s="270"/>
      <c r="AJ7" s="270"/>
      <c r="AK7" s="270"/>
      <c r="AL7" s="270"/>
      <c r="AM7" s="271"/>
      <c r="AN7" s="342" t="str">
        <f>IF(AA7*AG7=0,"",AA7*AG7)</f>
        <v/>
      </c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4"/>
      <c r="AZ7" s="277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345"/>
    </row>
    <row r="8" spans="1:71" ht="18" customHeight="1">
      <c r="A8" s="337"/>
      <c r="B8" s="338"/>
      <c r="C8" s="339"/>
      <c r="D8" s="338"/>
      <c r="E8" s="224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518"/>
      <c r="V8" s="49"/>
      <c r="W8" s="245"/>
      <c r="X8" s="245"/>
      <c r="Y8" s="245"/>
      <c r="Z8" s="245"/>
      <c r="AA8" s="341"/>
      <c r="AB8" s="281"/>
      <c r="AC8" s="281"/>
      <c r="AD8" s="281"/>
      <c r="AE8" s="281"/>
      <c r="AF8" s="282"/>
      <c r="AG8" s="269"/>
      <c r="AH8" s="270"/>
      <c r="AI8" s="270"/>
      <c r="AJ8" s="270"/>
      <c r="AK8" s="270"/>
      <c r="AL8" s="270"/>
      <c r="AM8" s="271"/>
      <c r="AN8" s="342" t="str">
        <f t="shared" ref="AN8:AN26" si="0">IF(AA8*AG8=0,"",AA8*AG8)</f>
        <v/>
      </c>
      <c r="AO8" s="343"/>
      <c r="AP8" s="343"/>
      <c r="AQ8" s="343"/>
      <c r="AR8" s="343"/>
      <c r="AS8" s="343"/>
      <c r="AT8" s="343"/>
      <c r="AU8" s="343"/>
      <c r="AV8" s="343"/>
      <c r="AW8" s="343"/>
      <c r="AX8" s="343"/>
      <c r="AY8" s="344"/>
      <c r="AZ8" s="277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345"/>
    </row>
    <row r="9" spans="1:71" ht="18" customHeight="1">
      <c r="A9" s="337"/>
      <c r="B9" s="338"/>
      <c r="C9" s="339"/>
      <c r="D9" s="338"/>
      <c r="E9" s="224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518"/>
      <c r="V9" s="49"/>
      <c r="W9" s="245"/>
      <c r="X9" s="245"/>
      <c r="Y9" s="245"/>
      <c r="Z9" s="245"/>
      <c r="AA9" s="341"/>
      <c r="AB9" s="281"/>
      <c r="AC9" s="281"/>
      <c r="AD9" s="281"/>
      <c r="AE9" s="281"/>
      <c r="AF9" s="282"/>
      <c r="AG9" s="269"/>
      <c r="AH9" s="270"/>
      <c r="AI9" s="270"/>
      <c r="AJ9" s="270"/>
      <c r="AK9" s="270"/>
      <c r="AL9" s="270"/>
      <c r="AM9" s="271"/>
      <c r="AN9" s="342" t="str">
        <f t="shared" si="0"/>
        <v/>
      </c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4"/>
      <c r="AZ9" s="277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345"/>
    </row>
    <row r="10" spans="1:71" ht="18" customHeight="1">
      <c r="A10" s="337"/>
      <c r="B10" s="338"/>
      <c r="C10" s="339"/>
      <c r="D10" s="338"/>
      <c r="E10" s="224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518"/>
      <c r="V10" s="49"/>
      <c r="W10" s="245"/>
      <c r="X10" s="245"/>
      <c r="Y10" s="245"/>
      <c r="Z10" s="245"/>
      <c r="AA10" s="341"/>
      <c r="AB10" s="281"/>
      <c r="AC10" s="281"/>
      <c r="AD10" s="281"/>
      <c r="AE10" s="281"/>
      <c r="AF10" s="282"/>
      <c r="AG10" s="269"/>
      <c r="AH10" s="270"/>
      <c r="AI10" s="270"/>
      <c r="AJ10" s="270"/>
      <c r="AK10" s="270"/>
      <c r="AL10" s="270"/>
      <c r="AM10" s="271"/>
      <c r="AN10" s="342" t="str">
        <f t="shared" si="0"/>
        <v/>
      </c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4"/>
      <c r="AZ10" s="277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345"/>
    </row>
    <row r="11" spans="1:71" ht="18" customHeight="1">
      <c r="A11" s="337"/>
      <c r="B11" s="338"/>
      <c r="C11" s="339"/>
      <c r="D11" s="338"/>
      <c r="E11" s="224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518"/>
      <c r="V11" s="49"/>
      <c r="W11" s="245"/>
      <c r="X11" s="245"/>
      <c r="Y11" s="245"/>
      <c r="Z11" s="245"/>
      <c r="AA11" s="341"/>
      <c r="AB11" s="281"/>
      <c r="AC11" s="281"/>
      <c r="AD11" s="281"/>
      <c r="AE11" s="281"/>
      <c r="AF11" s="282"/>
      <c r="AG11" s="269"/>
      <c r="AH11" s="270"/>
      <c r="AI11" s="270"/>
      <c r="AJ11" s="270"/>
      <c r="AK11" s="270"/>
      <c r="AL11" s="270"/>
      <c r="AM11" s="271"/>
      <c r="AN11" s="342" t="str">
        <f t="shared" si="0"/>
        <v/>
      </c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4"/>
      <c r="AZ11" s="277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345"/>
    </row>
    <row r="12" spans="1:71" ht="18" customHeight="1">
      <c r="A12" s="337"/>
      <c r="B12" s="338"/>
      <c r="C12" s="339"/>
      <c r="D12" s="338"/>
      <c r="E12" s="224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518"/>
      <c r="V12" s="49"/>
      <c r="W12" s="245"/>
      <c r="X12" s="245"/>
      <c r="Y12" s="245"/>
      <c r="Z12" s="245"/>
      <c r="AA12" s="341"/>
      <c r="AB12" s="281"/>
      <c r="AC12" s="281"/>
      <c r="AD12" s="281"/>
      <c r="AE12" s="281"/>
      <c r="AF12" s="282"/>
      <c r="AG12" s="269"/>
      <c r="AH12" s="270"/>
      <c r="AI12" s="270"/>
      <c r="AJ12" s="270"/>
      <c r="AK12" s="270"/>
      <c r="AL12" s="270"/>
      <c r="AM12" s="271"/>
      <c r="AN12" s="342" t="str">
        <f t="shared" si="0"/>
        <v/>
      </c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4"/>
      <c r="AZ12" s="277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345"/>
    </row>
    <row r="13" spans="1:71" ht="18" customHeight="1">
      <c r="A13" s="337"/>
      <c r="B13" s="338"/>
      <c r="C13" s="339"/>
      <c r="D13" s="338"/>
      <c r="E13" s="224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518"/>
      <c r="V13" s="49"/>
      <c r="W13" s="245"/>
      <c r="X13" s="245"/>
      <c r="Y13" s="245"/>
      <c r="Z13" s="245"/>
      <c r="AA13" s="341"/>
      <c r="AB13" s="281"/>
      <c r="AC13" s="281"/>
      <c r="AD13" s="281"/>
      <c r="AE13" s="281"/>
      <c r="AF13" s="282"/>
      <c r="AG13" s="269"/>
      <c r="AH13" s="270"/>
      <c r="AI13" s="270"/>
      <c r="AJ13" s="270"/>
      <c r="AK13" s="270"/>
      <c r="AL13" s="270"/>
      <c r="AM13" s="271"/>
      <c r="AN13" s="342" t="str">
        <f t="shared" si="0"/>
        <v/>
      </c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4"/>
      <c r="AZ13" s="277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345"/>
    </row>
    <row r="14" spans="1:71" ht="18" customHeight="1">
      <c r="A14" s="337"/>
      <c r="B14" s="338"/>
      <c r="C14" s="339"/>
      <c r="D14" s="338"/>
      <c r="E14" s="224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518"/>
      <c r="V14" s="49"/>
      <c r="W14" s="245"/>
      <c r="X14" s="245"/>
      <c r="Y14" s="245"/>
      <c r="Z14" s="245"/>
      <c r="AA14" s="341"/>
      <c r="AB14" s="281"/>
      <c r="AC14" s="281"/>
      <c r="AD14" s="281"/>
      <c r="AE14" s="281"/>
      <c r="AF14" s="282"/>
      <c r="AG14" s="269"/>
      <c r="AH14" s="270"/>
      <c r="AI14" s="270"/>
      <c r="AJ14" s="270"/>
      <c r="AK14" s="270"/>
      <c r="AL14" s="270"/>
      <c r="AM14" s="271"/>
      <c r="AN14" s="342" t="str">
        <f t="shared" si="0"/>
        <v/>
      </c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4"/>
      <c r="AZ14" s="277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345"/>
    </row>
    <row r="15" spans="1:71" ht="18" customHeight="1">
      <c r="A15" s="337"/>
      <c r="B15" s="338"/>
      <c r="C15" s="339"/>
      <c r="D15" s="338"/>
      <c r="E15" s="224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518"/>
      <c r="V15" s="49"/>
      <c r="W15" s="245"/>
      <c r="X15" s="245"/>
      <c r="Y15" s="245"/>
      <c r="Z15" s="245"/>
      <c r="AA15" s="341"/>
      <c r="AB15" s="281"/>
      <c r="AC15" s="281"/>
      <c r="AD15" s="281"/>
      <c r="AE15" s="281"/>
      <c r="AF15" s="282"/>
      <c r="AG15" s="269"/>
      <c r="AH15" s="270"/>
      <c r="AI15" s="270"/>
      <c r="AJ15" s="270"/>
      <c r="AK15" s="270"/>
      <c r="AL15" s="270"/>
      <c r="AM15" s="271"/>
      <c r="AN15" s="342" t="str">
        <f t="shared" si="0"/>
        <v/>
      </c>
      <c r="AO15" s="343"/>
      <c r="AP15" s="343"/>
      <c r="AQ15" s="343"/>
      <c r="AR15" s="343"/>
      <c r="AS15" s="343"/>
      <c r="AT15" s="343"/>
      <c r="AU15" s="343"/>
      <c r="AV15" s="343"/>
      <c r="AW15" s="343"/>
      <c r="AX15" s="343"/>
      <c r="AY15" s="344"/>
      <c r="AZ15" s="277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345"/>
    </row>
    <row r="16" spans="1:71" ht="18" customHeight="1">
      <c r="A16" s="337"/>
      <c r="B16" s="338"/>
      <c r="C16" s="339"/>
      <c r="D16" s="338"/>
      <c r="E16" s="224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518"/>
      <c r="V16" s="49"/>
      <c r="W16" s="245"/>
      <c r="X16" s="245"/>
      <c r="Y16" s="245"/>
      <c r="Z16" s="245"/>
      <c r="AA16" s="341"/>
      <c r="AB16" s="281"/>
      <c r="AC16" s="281"/>
      <c r="AD16" s="281"/>
      <c r="AE16" s="281"/>
      <c r="AF16" s="282"/>
      <c r="AG16" s="269"/>
      <c r="AH16" s="270"/>
      <c r="AI16" s="270"/>
      <c r="AJ16" s="270"/>
      <c r="AK16" s="270"/>
      <c r="AL16" s="270"/>
      <c r="AM16" s="271"/>
      <c r="AN16" s="342" t="str">
        <f t="shared" si="0"/>
        <v/>
      </c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4"/>
      <c r="AZ16" s="277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345"/>
    </row>
    <row r="17" spans="1:71" ht="18" customHeight="1">
      <c r="A17" s="337"/>
      <c r="B17" s="338"/>
      <c r="C17" s="339"/>
      <c r="D17" s="338"/>
      <c r="E17" s="224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518"/>
      <c r="V17" s="49"/>
      <c r="W17" s="245"/>
      <c r="X17" s="245"/>
      <c r="Y17" s="245"/>
      <c r="Z17" s="245"/>
      <c r="AA17" s="341"/>
      <c r="AB17" s="281"/>
      <c r="AC17" s="281"/>
      <c r="AD17" s="281"/>
      <c r="AE17" s="281"/>
      <c r="AF17" s="282"/>
      <c r="AG17" s="269"/>
      <c r="AH17" s="270"/>
      <c r="AI17" s="270"/>
      <c r="AJ17" s="270"/>
      <c r="AK17" s="270"/>
      <c r="AL17" s="270"/>
      <c r="AM17" s="271"/>
      <c r="AN17" s="342" t="str">
        <f t="shared" si="0"/>
        <v/>
      </c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4"/>
      <c r="AZ17" s="277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345"/>
    </row>
    <row r="18" spans="1:71" ht="18" customHeight="1">
      <c r="A18" s="337"/>
      <c r="B18" s="338"/>
      <c r="C18" s="339"/>
      <c r="D18" s="338"/>
      <c r="E18" s="224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518"/>
      <c r="V18" s="49"/>
      <c r="W18" s="245"/>
      <c r="X18" s="245"/>
      <c r="Y18" s="245"/>
      <c r="Z18" s="245"/>
      <c r="AA18" s="341"/>
      <c r="AB18" s="281"/>
      <c r="AC18" s="281"/>
      <c r="AD18" s="281"/>
      <c r="AE18" s="281"/>
      <c r="AF18" s="282"/>
      <c r="AG18" s="269"/>
      <c r="AH18" s="270"/>
      <c r="AI18" s="270"/>
      <c r="AJ18" s="270"/>
      <c r="AK18" s="270"/>
      <c r="AL18" s="270"/>
      <c r="AM18" s="271"/>
      <c r="AN18" s="342" t="str">
        <f t="shared" si="0"/>
        <v/>
      </c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4"/>
      <c r="AZ18" s="277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345"/>
    </row>
    <row r="19" spans="1:71" ht="18" customHeight="1">
      <c r="A19" s="337"/>
      <c r="B19" s="338"/>
      <c r="C19" s="339"/>
      <c r="D19" s="338"/>
      <c r="E19" s="224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518"/>
      <c r="V19" s="49"/>
      <c r="W19" s="245"/>
      <c r="X19" s="245"/>
      <c r="Y19" s="245"/>
      <c r="Z19" s="245"/>
      <c r="AA19" s="341"/>
      <c r="AB19" s="281"/>
      <c r="AC19" s="281"/>
      <c r="AD19" s="281"/>
      <c r="AE19" s="281"/>
      <c r="AF19" s="282"/>
      <c r="AG19" s="269"/>
      <c r="AH19" s="270"/>
      <c r="AI19" s="270"/>
      <c r="AJ19" s="270"/>
      <c r="AK19" s="270"/>
      <c r="AL19" s="270"/>
      <c r="AM19" s="271"/>
      <c r="AN19" s="342" t="str">
        <f t="shared" si="0"/>
        <v/>
      </c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4"/>
      <c r="AZ19" s="277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345"/>
    </row>
    <row r="20" spans="1:71" ht="18" customHeight="1">
      <c r="A20" s="346"/>
      <c r="B20" s="347"/>
      <c r="C20" s="348"/>
      <c r="D20" s="347"/>
      <c r="E20" s="224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518"/>
      <c r="V20" s="49"/>
      <c r="W20" s="349"/>
      <c r="X20" s="349"/>
      <c r="Y20" s="349"/>
      <c r="Z20" s="349"/>
      <c r="AA20" s="341"/>
      <c r="AB20" s="281"/>
      <c r="AC20" s="281"/>
      <c r="AD20" s="281"/>
      <c r="AE20" s="281"/>
      <c r="AF20" s="282"/>
      <c r="AG20" s="269"/>
      <c r="AH20" s="270"/>
      <c r="AI20" s="270"/>
      <c r="AJ20" s="270"/>
      <c r="AK20" s="270"/>
      <c r="AL20" s="270"/>
      <c r="AM20" s="271"/>
      <c r="AN20" s="342" t="str">
        <f t="shared" si="0"/>
        <v/>
      </c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4"/>
      <c r="AZ20" s="277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345"/>
    </row>
    <row r="21" spans="1:71" ht="18" customHeight="1">
      <c r="A21" s="346"/>
      <c r="B21" s="347"/>
      <c r="C21" s="348"/>
      <c r="D21" s="347"/>
      <c r="E21" s="224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518"/>
      <c r="V21" s="49"/>
      <c r="W21" s="349"/>
      <c r="X21" s="349"/>
      <c r="Y21" s="349"/>
      <c r="Z21" s="349"/>
      <c r="AA21" s="341"/>
      <c r="AB21" s="281"/>
      <c r="AC21" s="281"/>
      <c r="AD21" s="281"/>
      <c r="AE21" s="281"/>
      <c r="AF21" s="282"/>
      <c r="AG21" s="269"/>
      <c r="AH21" s="270"/>
      <c r="AI21" s="270"/>
      <c r="AJ21" s="270"/>
      <c r="AK21" s="270"/>
      <c r="AL21" s="270"/>
      <c r="AM21" s="271"/>
      <c r="AN21" s="342" t="str">
        <f t="shared" si="0"/>
        <v/>
      </c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4"/>
      <c r="AZ21" s="277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345"/>
    </row>
    <row r="22" spans="1:71" ht="18" customHeight="1">
      <c r="A22" s="346"/>
      <c r="B22" s="347"/>
      <c r="C22" s="348"/>
      <c r="D22" s="347"/>
      <c r="E22" s="224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518"/>
      <c r="V22" s="49"/>
      <c r="W22" s="349"/>
      <c r="X22" s="349"/>
      <c r="Y22" s="349"/>
      <c r="Z22" s="349"/>
      <c r="AA22" s="341"/>
      <c r="AB22" s="281"/>
      <c r="AC22" s="281"/>
      <c r="AD22" s="281"/>
      <c r="AE22" s="281"/>
      <c r="AF22" s="282"/>
      <c r="AG22" s="269"/>
      <c r="AH22" s="270"/>
      <c r="AI22" s="270"/>
      <c r="AJ22" s="270"/>
      <c r="AK22" s="270"/>
      <c r="AL22" s="270"/>
      <c r="AM22" s="271"/>
      <c r="AN22" s="342" t="str">
        <f t="shared" si="0"/>
        <v/>
      </c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4"/>
      <c r="AZ22" s="277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345"/>
    </row>
    <row r="23" spans="1:71" ht="18" customHeight="1">
      <c r="A23" s="346"/>
      <c r="B23" s="347"/>
      <c r="C23" s="348"/>
      <c r="D23" s="347"/>
      <c r="E23" s="224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518"/>
      <c r="V23" s="49"/>
      <c r="W23" s="349"/>
      <c r="X23" s="349"/>
      <c r="Y23" s="349"/>
      <c r="Z23" s="349"/>
      <c r="AA23" s="341"/>
      <c r="AB23" s="281"/>
      <c r="AC23" s="281"/>
      <c r="AD23" s="281"/>
      <c r="AE23" s="281"/>
      <c r="AF23" s="282"/>
      <c r="AG23" s="269"/>
      <c r="AH23" s="270"/>
      <c r="AI23" s="270"/>
      <c r="AJ23" s="270"/>
      <c r="AK23" s="270"/>
      <c r="AL23" s="270"/>
      <c r="AM23" s="271"/>
      <c r="AN23" s="342" t="str">
        <f t="shared" si="0"/>
        <v/>
      </c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4"/>
      <c r="AZ23" s="277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345"/>
    </row>
    <row r="24" spans="1:71" ht="18" customHeight="1">
      <c r="A24" s="346"/>
      <c r="B24" s="347"/>
      <c r="C24" s="348"/>
      <c r="D24" s="347"/>
      <c r="E24" s="224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518"/>
      <c r="V24" s="49"/>
      <c r="W24" s="349"/>
      <c r="X24" s="349"/>
      <c r="Y24" s="349"/>
      <c r="Z24" s="349"/>
      <c r="AA24" s="341"/>
      <c r="AB24" s="281"/>
      <c r="AC24" s="281"/>
      <c r="AD24" s="281"/>
      <c r="AE24" s="281"/>
      <c r="AF24" s="282"/>
      <c r="AG24" s="269"/>
      <c r="AH24" s="270"/>
      <c r="AI24" s="270"/>
      <c r="AJ24" s="270"/>
      <c r="AK24" s="270"/>
      <c r="AL24" s="270"/>
      <c r="AM24" s="271"/>
      <c r="AN24" s="342" t="str">
        <f t="shared" si="0"/>
        <v/>
      </c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4"/>
      <c r="AZ24" s="277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345"/>
    </row>
    <row r="25" spans="1:71" ht="18" customHeight="1">
      <c r="A25" s="346"/>
      <c r="B25" s="347"/>
      <c r="C25" s="348"/>
      <c r="D25" s="347"/>
      <c r="E25" s="224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518"/>
      <c r="V25" s="49"/>
      <c r="W25" s="349"/>
      <c r="X25" s="349"/>
      <c r="Y25" s="349"/>
      <c r="Z25" s="349"/>
      <c r="AA25" s="341"/>
      <c r="AB25" s="281"/>
      <c r="AC25" s="281"/>
      <c r="AD25" s="281"/>
      <c r="AE25" s="281"/>
      <c r="AF25" s="282"/>
      <c r="AG25" s="269"/>
      <c r="AH25" s="270"/>
      <c r="AI25" s="270"/>
      <c r="AJ25" s="270"/>
      <c r="AK25" s="270"/>
      <c r="AL25" s="270"/>
      <c r="AM25" s="271"/>
      <c r="AN25" s="342" t="str">
        <f t="shared" si="0"/>
        <v/>
      </c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4"/>
      <c r="AZ25" s="277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345"/>
    </row>
    <row r="26" spans="1:71" ht="18" customHeight="1" thickBot="1">
      <c r="A26" s="346"/>
      <c r="B26" s="347"/>
      <c r="C26" s="348"/>
      <c r="D26" s="347"/>
      <c r="E26" s="519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  <c r="R26" s="520"/>
      <c r="S26" s="520"/>
      <c r="T26" s="520"/>
      <c r="U26" s="521"/>
      <c r="V26" s="48"/>
      <c r="W26" s="349"/>
      <c r="X26" s="349"/>
      <c r="Y26" s="349"/>
      <c r="Z26" s="349"/>
      <c r="AA26" s="359"/>
      <c r="AB26" s="360"/>
      <c r="AC26" s="360"/>
      <c r="AD26" s="360"/>
      <c r="AE26" s="360"/>
      <c r="AF26" s="361"/>
      <c r="AG26" s="362"/>
      <c r="AH26" s="363"/>
      <c r="AI26" s="363"/>
      <c r="AJ26" s="363"/>
      <c r="AK26" s="363"/>
      <c r="AL26" s="363"/>
      <c r="AM26" s="364"/>
      <c r="AN26" s="342" t="str">
        <f t="shared" si="0"/>
        <v/>
      </c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277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345"/>
    </row>
    <row r="27" spans="1:71" ht="18" customHeight="1" thickBot="1">
      <c r="A27" s="350" t="s">
        <v>56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  <c r="AN27" s="353">
        <f>SUM(AN7:AY26)</f>
        <v>0</v>
      </c>
      <c r="AO27" s="354"/>
      <c r="AP27" s="354"/>
      <c r="AQ27" s="354"/>
      <c r="AR27" s="354"/>
      <c r="AS27" s="354"/>
      <c r="AT27" s="354"/>
      <c r="AU27" s="354"/>
      <c r="AV27" s="354"/>
      <c r="AW27" s="354"/>
      <c r="AX27" s="354"/>
      <c r="AY27" s="355"/>
      <c r="AZ27" s="356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8"/>
    </row>
    <row r="28" spans="1:71" ht="19.95" customHeight="1">
      <c r="BB28" s="83" t="s">
        <v>40</v>
      </c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</row>
  </sheetData>
  <mergeCells count="174"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U26"/>
    <mergeCell ref="W26:Z26"/>
    <mergeCell ref="AA26:AF26"/>
    <mergeCell ref="AG26:AM26"/>
    <mergeCell ref="AN24:AY24"/>
    <mergeCell ref="AZ24:BS24"/>
    <mergeCell ref="A25:B25"/>
    <mergeCell ref="C25:D25"/>
    <mergeCell ref="E25:U25"/>
    <mergeCell ref="W25:Z25"/>
    <mergeCell ref="AA25:AF25"/>
    <mergeCell ref="AG25:AM25"/>
    <mergeCell ref="AN25:AY25"/>
    <mergeCell ref="AZ25:BS25"/>
    <mergeCell ref="A24:B24"/>
    <mergeCell ref="C24:D24"/>
    <mergeCell ref="E24:U24"/>
    <mergeCell ref="W24:Z24"/>
    <mergeCell ref="AA24:AF24"/>
    <mergeCell ref="AG24:AM24"/>
    <mergeCell ref="AN22:AY22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0:AY20"/>
    <mergeCell ref="AZ20:BS20"/>
    <mergeCell ref="A21:B21"/>
    <mergeCell ref="C21:D21"/>
    <mergeCell ref="E21:U21"/>
    <mergeCell ref="W21:Z21"/>
    <mergeCell ref="AA21:AF21"/>
    <mergeCell ref="AG21:AM21"/>
    <mergeCell ref="AN21:AY21"/>
    <mergeCell ref="AZ21:BS21"/>
    <mergeCell ref="A20:B20"/>
    <mergeCell ref="C20:D20"/>
    <mergeCell ref="E20:U20"/>
    <mergeCell ref="W20:Z20"/>
    <mergeCell ref="AA20:AF20"/>
    <mergeCell ref="AG20:AM20"/>
    <mergeCell ref="AN18:AY18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16:AY16"/>
    <mergeCell ref="AZ16:BS16"/>
    <mergeCell ref="A17:B17"/>
    <mergeCell ref="C17:D17"/>
    <mergeCell ref="E17:U17"/>
    <mergeCell ref="W17:Z17"/>
    <mergeCell ref="AA17:AF17"/>
    <mergeCell ref="AG17:AM17"/>
    <mergeCell ref="AN17:AY17"/>
    <mergeCell ref="AZ17:BS17"/>
    <mergeCell ref="A16:B16"/>
    <mergeCell ref="C16:D16"/>
    <mergeCell ref="E16:U16"/>
    <mergeCell ref="W16:Z16"/>
    <mergeCell ref="AA16:AF16"/>
    <mergeCell ref="AG16:AM16"/>
    <mergeCell ref="AN14:AY14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2:AY12"/>
    <mergeCell ref="AZ12:BS12"/>
    <mergeCell ref="A13:B13"/>
    <mergeCell ref="C13:D13"/>
    <mergeCell ref="E13:U13"/>
    <mergeCell ref="W13:Z13"/>
    <mergeCell ref="AA13:AF13"/>
    <mergeCell ref="AG13:AM13"/>
    <mergeCell ref="AN13:AY13"/>
    <mergeCell ref="AZ13:BS13"/>
    <mergeCell ref="A12:B12"/>
    <mergeCell ref="C12:D12"/>
    <mergeCell ref="E12:U12"/>
    <mergeCell ref="W12:Z12"/>
    <mergeCell ref="AA12:AF12"/>
    <mergeCell ref="AG12:AM12"/>
    <mergeCell ref="AN10:AY10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8:AY8"/>
    <mergeCell ref="AZ8:BS8"/>
    <mergeCell ref="A9:B9"/>
    <mergeCell ref="C9:D9"/>
    <mergeCell ref="E9:U9"/>
    <mergeCell ref="W9:Z9"/>
    <mergeCell ref="AA9:AF9"/>
    <mergeCell ref="AG9:AM9"/>
    <mergeCell ref="AN9:AY9"/>
    <mergeCell ref="AZ9:BS9"/>
    <mergeCell ref="A8:B8"/>
    <mergeCell ref="C8:D8"/>
    <mergeCell ref="E8:U8"/>
    <mergeCell ref="W8:Z8"/>
    <mergeCell ref="AA8:AF8"/>
    <mergeCell ref="AG8:AM8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2:T3"/>
    <mergeCell ref="W3:AN4"/>
    <mergeCell ref="A4:T5"/>
    <mergeCell ref="A6:D6"/>
    <mergeCell ref="E6:V6"/>
    <mergeCell ref="W6:Z6"/>
    <mergeCell ref="AA6:AF6"/>
    <mergeCell ref="AG6:AM6"/>
    <mergeCell ref="AN6:AY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W37"/>
  <sheetViews>
    <sheetView view="pageBreakPreview" topLeftCell="A10" zoomScaleNormal="100" zoomScaleSheetLayoutView="100" workbookViewId="0">
      <selection activeCell="S26" sqref="S26:X31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51" t="s">
        <v>0</v>
      </c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75" ht="15" customHeight="1">
      <c r="A2" s="385" t="s">
        <v>77</v>
      </c>
      <c r="B2" s="385"/>
      <c r="C2" s="385"/>
      <c r="D2" s="385"/>
      <c r="E2" s="385"/>
      <c r="F2" s="385"/>
      <c r="G2" s="385"/>
      <c r="H2" s="385"/>
      <c r="I2" s="385"/>
      <c r="J2" s="2"/>
      <c r="K2" s="2"/>
      <c r="L2" s="2"/>
      <c r="M2" s="2"/>
      <c r="N2" s="2"/>
      <c r="O2" s="2"/>
      <c r="P2" s="2"/>
      <c r="Q2" s="2"/>
      <c r="R2" s="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S2" s="54" t="s">
        <v>1</v>
      </c>
      <c r="AT2" s="55"/>
      <c r="AU2" s="55"/>
      <c r="AV2" s="55"/>
      <c r="AW2" s="55"/>
      <c r="AX2" s="56"/>
      <c r="AY2" s="522">
        <v>123456</v>
      </c>
      <c r="AZ2" s="522"/>
      <c r="BA2" s="522"/>
      <c r="BB2" s="522"/>
      <c r="BC2" s="522"/>
      <c r="BD2" s="522"/>
      <c r="BE2" s="522"/>
      <c r="BF2" s="522"/>
      <c r="BG2" s="522"/>
      <c r="BH2" s="522"/>
      <c r="BI2" s="522"/>
      <c r="BJ2" s="522"/>
      <c r="BK2" s="522"/>
      <c r="BL2" s="522"/>
      <c r="BM2" s="522"/>
      <c r="BN2" s="522"/>
      <c r="BO2" s="522"/>
      <c r="BP2" s="522"/>
      <c r="BQ2" s="522"/>
      <c r="BR2" s="522"/>
      <c r="BS2" s="522"/>
      <c r="BT2" s="522"/>
      <c r="BU2" s="522"/>
      <c r="BV2" s="523"/>
    </row>
    <row r="3" spans="1:75" ht="15" customHeight="1">
      <c r="A3" s="385"/>
      <c r="B3" s="385"/>
      <c r="C3" s="385"/>
      <c r="D3" s="385"/>
      <c r="E3" s="385"/>
      <c r="F3" s="385"/>
      <c r="G3" s="385"/>
      <c r="H3" s="385"/>
      <c r="I3" s="385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S3" s="488"/>
      <c r="AT3" s="118"/>
      <c r="AU3" s="118"/>
      <c r="AV3" s="118"/>
      <c r="AW3" s="118"/>
      <c r="AX3" s="187"/>
      <c r="AY3" s="524"/>
      <c r="AZ3" s="524"/>
      <c r="BA3" s="524"/>
      <c r="BB3" s="524"/>
      <c r="BC3" s="524"/>
      <c r="BD3" s="524"/>
      <c r="BE3" s="524"/>
      <c r="BF3" s="524"/>
      <c r="BG3" s="524"/>
      <c r="BH3" s="524"/>
      <c r="BI3" s="524"/>
      <c r="BJ3" s="524"/>
      <c r="BK3" s="524"/>
      <c r="BL3" s="524"/>
      <c r="BM3" s="524"/>
      <c r="BN3" s="524"/>
      <c r="BO3" s="524"/>
      <c r="BP3" s="524"/>
      <c r="BQ3" s="524"/>
      <c r="BR3" s="524"/>
      <c r="BS3" s="524"/>
      <c r="BT3" s="524"/>
      <c r="BU3" s="524"/>
      <c r="BV3" s="525"/>
    </row>
    <row r="4" spans="1:75" ht="15" customHeight="1" thickBot="1">
      <c r="A4" s="64" t="s">
        <v>78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S4" s="66" t="s">
        <v>72</v>
      </c>
      <c r="AT4" s="493"/>
      <c r="AU4" s="493"/>
      <c r="AV4" s="493"/>
      <c r="AW4" s="493"/>
      <c r="AX4" s="494"/>
      <c r="AY4" s="527" t="s">
        <v>71</v>
      </c>
      <c r="AZ4" s="414"/>
      <c r="BA4" s="414"/>
      <c r="BB4" s="414"/>
      <c r="BC4" s="414"/>
      <c r="BD4" s="414"/>
      <c r="BE4" s="414"/>
      <c r="BF4" s="414"/>
      <c r="BG4" s="414"/>
      <c r="BH4" s="414"/>
      <c r="BI4" s="414"/>
      <c r="BJ4" s="414"/>
      <c r="BK4" s="414"/>
      <c r="BL4" s="414"/>
      <c r="BM4" s="414"/>
      <c r="BN4" s="414"/>
      <c r="BO4" s="414"/>
      <c r="BP4" s="414"/>
      <c r="BQ4" s="528"/>
      <c r="BR4" s="78" t="s">
        <v>74</v>
      </c>
      <c r="BS4" s="78"/>
      <c r="BT4" s="78"/>
      <c r="BU4" s="78"/>
      <c r="BV4" s="79"/>
    </row>
    <row r="5" spans="1:75" ht="15" customHeight="1" thickTop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X5" s="82" t="s">
        <v>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Q5" s="3"/>
      <c r="AR5" s="3"/>
      <c r="AS5" s="495"/>
      <c r="AT5" s="496"/>
      <c r="AU5" s="496"/>
      <c r="AV5" s="496"/>
      <c r="AW5" s="496"/>
      <c r="AX5" s="497"/>
      <c r="AY5" s="529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K5" s="416"/>
      <c r="BL5" s="416"/>
      <c r="BM5" s="416"/>
      <c r="BN5" s="416"/>
      <c r="BO5" s="416"/>
      <c r="BP5" s="416"/>
      <c r="BQ5" s="530"/>
      <c r="BR5" s="80"/>
      <c r="BS5" s="80"/>
      <c r="BT5" s="80"/>
      <c r="BU5" s="80"/>
      <c r="BV5" s="81"/>
    </row>
    <row r="6" spans="1:75" ht="13.95" customHeight="1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Q6" s="3"/>
      <c r="AR6" s="3"/>
      <c r="AS6" s="119" t="s">
        <v>3</v>
      </c>
      <c r="AT6" s="120"/>
      <c r="AU6" s="123" t="s">
        <v>4</v>
      </c>
      <c r="AV6" s="58"/>
      <c r="AW6" s="58"/>
      <c r="AX6" s="58"/>
      <c r="AY6" s="58"/>
      <c r="AZ6" s="58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526"/>
    </row>
    <row r="7" spans="1:75" ht="19.2" customHeight="1" thickBo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AQ7" s="3"/>
      <c r="AR7" s="3"/>
      <c r="AS7" s="119"/>
      <c r="AT7" s="120"/>
      <c r="AU7" s="123"/>
      <c r="AV7" s="58"/>
      <c r="AW7" s="58"/>
      <c r="AX7" s="58"/>
      <c r="AY7" s="58"/>
      <c r="AZ7" s="58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526"/>
    </row>
    <row r="8" spans="1:75" ht="13.2" customHeight="1">
      <c r="A8" s="124" t="s">
        <v>6</v>
      </c>
      <c r="B8" s="125"/>
      <c r="C8" s="125"/>
      <c r="D8" s="125"/>
      <c r="E8" s="125"/>
      <c r="F8" s="125"/>
      <c r="G8" s="125"/>
      <c r="H8" s="125"/>
      <c r="I8" s="369" t="s">
        <v>46</v>
      </c>
      <c r="J8" s="370"/>
      <c r="K8" s="370"/>
      <c r="L8" s="370"/>
      <c r="M8" s="370"/>
      <c r="N8" s="370"/>
      <c r="O8" s="371"/>
      <c r="P8" s="134" t="s">
        <v>7</v>
      </c>
      <c r="Q8" s="134"/>
      <c r="R8" s="135"/>
      <c r="S8" s="375" t="s">
        <v>75</v>
      </c>
      <c r="T8" s="365"/>
      <c r="U8" s="365"/>
      <c r="V8" s="365"/>
      <c r="W8" s="365"/>
      <c r="X8" s="366"/>
      <c r="AQ8" s="3"/>
      <c r="AR8" s="3"/>
      <c r="AS8" s="119"/>
      <c r="AT8" s="120"/>
      <c r="AU8" s="123" t="s">
        <v>8</v>
      </c>
      <c r="AV8" s="58"/>
      <c r="AW8" s="58"/>
      <c r="AX8" s="58"/>
      <c r="AY8" s="58"/>
      <c r="AZ8" s="58"/>
      <c r="BA8" s="415"/>
      <c r="BB8" s="415"/>
      <c r="BC8" s="415"/>
      <c r="BD8" s="415"/>
      <c r="BE8" s="415"/>
      <c r="BF8" s="415"/>
      <c r="BG8" s="415"/>
      <c r="BH8" s="415"/>
      <c r="BI8" s="415"/>
      <c r="BJ8" s="415"/>
      <c r="BK8" s="415"/>
      <c r="BL8" s="415"/>
      <c r="BM8" s="415"/>
      <c r="BN8" s="415"/>
      <c r="BO8" s="415"/>
      <c r="BP8" s="415"/>
      <c r="BQ8" s="415"/>
      <c r="BR8" s="415"/>
      <c r="BS8" s="415"/>
      <c r="BT8" s="415"/>
      <c r="BU8" s="415"/>
      <c r="BV8" s="526"/>
    </row>
    <row r="9" spans="1:75" ht="19.95" customHeight="1" thickBot="1">
      <c r="A9" s="126"/>
      <c r="B9" s="127"/>
      <c r="C9" s="127"/>
      <c r="D9" s="127"/>
      <c r="E9" s="127"/>
      <c r="F9" s="127"/>
      <c r="G9" s="127"/>
      <c r="H9" s="127"/>
      <c r="I9" s="372"/>
      <c r="J9" s="373"/>
      <c r="K9" s="373"/>
      <c r="L9" s="373"/>
      <c r="M9" s="373"/>
      <c r="N9" s="373"/>
      <c r="O9" s="374"/>
      <c r="P9" s="136"/>
      <c r="Q9" s="136"/>
      <c r="R9" s="137"/>
      <c r="S9" s="376"/>
      <c r="T9" s="377"/>
      <c r="U9" s="377"/>
      <c r="V9" s="377"/>
      <c r="W9" s="377"/>
      <c r="X9" s="378"/>
      <c r="AP9" s="4"/>
      <c r="AQ9" s="3"/>
      <c r="AR9" s="3"/>
      <c r="AS9" s="119"/>
      <c r="AT9" s="120"/>
      <c r="AU9" s="123"/>
      <c r="AV9" s="58"/>
      <c r="AW9" s="58"/>
      <c r="AX9" s="58"/>
      <c r="AY9" s="58"/>
      <c r="AZ9" s="58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415"/>
      <c r="BQ9" s="415"/>
      <c r="BR9" s="415"/>
      <c r="BS9" s="415"/>
      <c r="BT9" s="415"/>
      <c r="BU9" s="415"/>
      <c r="BV9" s="526"/>
    </row>
    <row r="10" spans="1:75" ht="24.6" customHeight="1" thickBot="1">
      <c r="A10" s="482" t="s">
        <v>9</v>
      </c>
      <c r="B10" s="483"/>
      <c r="C10" s="483"/>
      <c r="D10" s="483"/>
      <c r="E10" s="483"/>
      <c r="F10" s="483"/>
      <c r="G10" s="483"/>
      <c r="H10" s="484"/>
      <c r="I10" s="402" t="s">
        <v>46</v>
      </c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4"/>
      <c r="Z10" s="148" t="s">
        <v>10</v>
      </c>
      <c r="AA10" s="149"/>
      <c r="AB10" s="149"/>
      <c r="AC10" s="149"/>
      <c r="AD10" s="150"/>
      <c r="AE10" s="408"/>
      <c r="AF10" s="409"/>
      <c r="AG10" s="409"/>
      <c r="AH10" s="409"/>
      <c r="AI10" s="5" t="s">
        <v>11</v>
      </c>
      <c r="AJ10" s="5"/>
      <c r="AK10" s="409"/>
      <c r="AL10" s="409"/>
      <c r="AM10" s="5" t="s">
        <v>12</v>
      </c>
      <c r="AN10" s="5"/>
      <c r="AO10" s="89" t="s">
        <v>13</v>
      </c>
      <c r="AP10" s="89"/>
      <c r="AQ10" s="90"/>
      <c r="AR10" s="3"/>
      <c r="AS10" s="121"/>
      <c r="AT10" s="122"/>
      <c r="AU10" s="91" t="s">
        <v>14</v>
      </c>
      <c r="AV10" s="70"/>
      <c r="AW10" s="70"/>
      <c r="AX10" s="70"/>
      <c r="AY10" s="70"/>
      <c r="AZ10" s="70"/>
      <c r="BA10" s="416"/>
      <c r="BB10" s="416"/>
      <c r="BC10" s="416"/>
      <c r="BD10" s="416"/>
      <c r="BE10" s="416"/>
      <c r="BF10" s="416"/>
      <c r="BG10" s="416"/>
      <c r="BH10" s="416"/>
      <c r="BI10" s="416"/>
      <c r="BJ10" s="416"/>
      <c r="BK10" s="416"/>
      <c r="BL10" s="416"/>
      <c r="BM10" s="416"/>
      <c r="BN10" s="416"/>
      <c r="BO10" s="416"/>
      <c r="BP10" s="416"/>
      <c r="BQ10" s="416"/>
      <c r="BR10" s="416"/>
      <c r="BS10" s="416"/>
      <c r="BT10" s="416"/>
      <c r="BU10" s="416"/>
      <c r="BV10" s="42" t="s">
        <v>15</v>
      </c>
      <c r="BW10" s="7"/>
    </row>
    <row r="11" spans="1:75" ht="10.050000000000001" customHeight="1" thickBot="1">
      <c r="A11" s="485"/>
      <c r="B11" s="486"/>
      <c r="C11" s="486"/>
      <c r="D11" s="486"/>
      <c r="E11" s="486"/>
      <c r="F11" s="486"/>
      <c r="G11" s="486"/>
      <c r="H11" s="487"/>
      <c r="I11" s="405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7"/>
      <c r="Z11" s="22"/>
      <c r="AA11" s="22"/>
      <c r="AB11" s="22"/>
      <c r="AC11" s="22"/>
      <c r="AD11" s="22"/>
      <c r="AE11" s="32"/>
      <c r="AF11" s="32"/>
      <c r="AG11" s="32"/>
      <c r="AH11" s="32"/>
      <c r="AI11" s="5"/>
      <c r="AJ11" s="5"/>
      <c r="AK11" s="32"/>
      <c r="AL11" s="32"/>
      <c r="AM11" s="5"/>
      <c r="AN11" s="5"/>
      <c r="AO11" s="32"/>
      <c r="AP11" s="32"/>
      <c r="AQ11" s="32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92" t="s">
        <v>16</v>
      </c>
      <c r="B12" s="93"/>
      <c r="C12" s="94"/>
      <c r="D12" s="94"/>
      <c r="E12" s="94"/>
      <c r="F12" s="94"/>
      <c r="G12" s="94"/>
      <c r="H12" s="94"/>
      <c r="I12" s="386">
        <f>AE33+AT33</f>
        <v>218</v>
      </c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531" t="s">
        <v>43</v>
      </c>
      <c r="U12" s="531"/>
      <c r="V12" s="531"/>
      <c r="W12" s="531"/>
      <c r="X12" s="532"/>
      <c r="Z12" s="110" t="s">
        <v>17</v>
      </c>
      <c r="AA12" s="111"/>
      <c r="AB12" s="111"/>
      <c r="AC12" s="112"/>
      <c r="AD12" s="392"/>
      <c r="AE12" s="393"/>
      <c r="AF12" s="393"/>
      <c r="AG12" s="393"/>
      <c r="AH12" s="393"/>
      <c r="AI12" s="396" t="s">
        <v>18</v>
      </c>
      <c r="AJ12" s="396"/>
      <c r="AK12" s="393"/>
      <c r="AL12" s="393"/>
      <c r="AM12" s="393"/>
      <c r="AN12" s="393"/>
      <c r="AO12" s="393"/>
      <c r="AP12" s="398" t="s">
        <v>19</v>
      </c>
      <c r="AQ12" s="399"/>
      <c r="AS12" s="183" t="s">
        <v>20</v>
      </c>
      <c r="AT12" s="184"/>
      <c r="AU12" s="184"/>
      <c r="AV12" s="184"/>
      <c r="AW12" s="185"/>
      <c r="AX12" s="188" t="s">
        <v>41</v>
      </c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5"/>
      <c r="BU12" s="188" t="s">
        <v>21</v>
      </c>
      <c r="BV12" s="189"/>
    </row>
    <row r="13" spans="1:75" ht="10.95" customHeight="1">
      <c r="A13" s="92"/>
      <c r="B13" s="93"/>
      <c r="C13" s="94"/>
      <c r="D13" s="94"/>
      <c r="E13" s="94"/>
      <c r="F13" s="94"/>
      <c r="G13" s="94"/>
      <c r="H13" s="94"/>
      <c r="I13" s="388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533"/>
      <c r="U13" s="533"/>
      <c r="V13" s="533"/>
      <c r="W13" s="533"/>
      <c r="X13" s="534"/>
      <c r="Z13" s="113"/>
      <c r="AA13" s="114"/>
      <c r="AB13" s="114"/>
      <c r="AC13" s="115"/>
      <c r="AD13" s="394"/>
      <c r="AE13" s="395"/>
      <c r="AF13" s="395"/>
      <c r="AG13" s="395"/>
      <c r="AH13" s="395"/>
      <c r="AI13" s="397"/>
      <c r="AJ13" s="397"/>
      <c r="AK13" s="395"/>
      <c r="AL13" s="395"/>
      <c r="AM13" s="395"/>
      <c r="AN13" s="395"/>
      <c r="AO13" s="395"/>
      <c r="AP13" s="400"/>
      <c r="AQ13" s="401"/>
      <c r="AS13" s="186"/>
      <c r="AT13" s="118"/>
      <c r="AU13" s="118"/>
      <c r="AV13" s="118"/>
      <c r="AW13" s="187"/>
      <c r="AX13" s="117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87"/>
      <c r="BU13" s="117"/>
      <c r="BV13" s="190"/>
    </row>
    <row r="14" spans="1:75" ht="11.4" customHeight="1" thickBot="1">
      <c r="A14" s="95"/>
      <c r="B14" s="96"/>
      <c r="C14" s="97"/>
      <c r="D14" s="97"/>
      <c r="E14" s="97"/>
      <c r="F14" s="97"/>
      <c r="G14" s="97"/>
      <c r="H14" s="97"/>
      <c r="I14" s="390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535"/>
      <c r="U14" s="535"/>
      <c r="V14" s="535"/>
      <c r="W14" s="535"/>
      <c r="X14" s="536"/>
      <c r="Y14" s="8"/>
      <c r="Z14" s="191" t="s">
        <v>22</v>
      </c>
      <c r="AA14" s="192"/>
      <c r="AB14" s="192"/>
      <c r="AC14" s="193"/>
      <c r="AD14" s="410" t="s">
        <v>23</v>
      </c>
      <c r="AE14" s="411"/>
      <c r="AF14" s="411"/>
      <c r="AG14" s="411"/>
      <c r="AH14" s="414"/>
      <c r="AI14" s="414"/>
      <c r="AJ14" s="414"/>
      <c r="AK14" s="414"/>
      <c r="AL14" s="414"/>
      <c r="AM14" s="414"/>
      <c r="AN14" s="414"/>
      <c r="AO14" s="414"/>
      <c r="AP14" s="414"/>
      <c r="AQ14" s="33"/>
      <c r="AS14" s="201"/>
      <c r="AT14" s="67"/>
      <c r="AU14" s="67"/>
      <c r="AV14" s="67"/>
      <c r="AW14" s="68"/>
      <c r="AX14" s="206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151"/>
      <c r="BV14" s="152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194"/>
      <c r="AA15" s="195"/>
      <c r="AB15" s="195"/>
      <c r="AC15" s="196"/>
      <c r="AD15" s="412"/>
      <c r="AE15" s="413"/>
      <c r="AF15" s="413"/>
      <c r="AG15" s="413"/>
      <c r="AH15" s="415"/>
      <c r="AI15" s="415"/>
      <c r="AJ15" s="415"/>
      <c r="AK15" s="415"/>
      <c r="AL15" s="415"/>
      <c r="AM15" s="415"/>
      <c r="AN15" s="415"/>
      <c r="AO15" s="415"/>
      <c r="AP15" s="415"/>
      <c r="AQ15" s="33"/>
      <c r="AS15" s="202"/>
      <c r="AT15" s="58"/>
      <c r="AU15" s="58"/>
      <c r="AV15" s="58"/>
      <c r="AW15" s="59"/>
      <c r="AX15" s="123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9"/>
      <c r="BU15" s="153"/>
      <c r="BV15" s="154"/>
      <c r="BW15" s="10"/>
    </row>
    <row r="16" spans="1:75" ht="12" customHeight="1" thickTop="1">
      <c r="A16" s="157" t="s">
        <v>24</v>
      </c>
      <c r="B16" s="158"/>
      <c r="C16" s="159"/>
      <c r="D16" s="159"/>
      <c r="E16" s="159"/>
      <c r="F16" s="159"/>
      <c r="G16" s="159"/>
      <c r="H16" s="159"/>
      <c r="I16" s="164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8" t="s">
        <v>44</v>
      </c>
      <c r="U16" s="168"/>
      <c r="V16" s="168"/>
      <c r="W16" s="168"/>
      <c r="X16" s="169"/>
      <c r="Y16" s="8"/>
      <c r="Z16" s="194"/>
      <c r="AA16" s="195"/>
      <c r="AB16" s="195"/>
      <c r="AC16" s="196"/>
      <c r="AD16" s="412"/>
      <c r="AE16" s="413"/>
      <c r="AF16" s="413"/>
      <c r="AG16" s="413"/>
      <c r="AH16" s="395"/>
      <c r="AI16" s="395"/>
      <c r="AJ16" s="395"/>
      <c r="AK16" s="395"/>
      <c r="AL16" s="395"/>
      <c r="AM16" s="395"/>
      <c r="AN16" s="395"/>
      <c r="AO16" s="395"/>
      <c r="AP16" s="395"/>
      <c r="AQ16" s="33"/>
      <c r="AS16" s="202"/>
      <c r="AT16" s="58"/>
      <c r="AU16" s="58"/>
      <c r="AV16" s="58"/>
      <c r="AW16" s="59"/>
      <c r="AX16" s="123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/>
      <c r="BU16" s="153"/>
      <c r="BV16" s="154"/>
      <c r="BW16" s="10"/>
    </row>
    <row r="17" spans="1:75" ht="13.95" customHeight="1">
      <c r="A17" s="160"/>
      <c r="B17" s="93"/>
      <c r="C17" s="94"/>
      <c r="D17" s="94"/>
      <c r="E17" s="94"/>
      <c r="F17" s="94"/>
      <c r="G17" s="94"/>
      <c r="H17" s="94"/>
      <c r="I17" s="100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/>
      <c r="U17" s="106"/>
      <c r="V17" s="106"/>
      <c r="W17" s="106"/>
      <c r="X17" s="170"/>
      <c r="Y17" s="10"/>
      <c r="Z17" s="173" t="s">
        <v>25</v>
      </c>
      <c r="AA17" s="174"/>
      <c r="AB17" s="174"/>
      <c r="AC17" s="175"/>
      <c r="AD17" s="3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33"/>
      <c r="AS17" s="202"/>
      <c r="AT17" s="58"/>
      <c r="AU17" s="58"/>
      <c r="AV17" s="58"/>
      <c r="AW17" s="59"/>
      <c r="AX17" s="123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9"/>
      <c r="BU17" s="153"/>
      <c r="BV17" s="154"/>
      <c r="BW17" s="10"/>
    </row>
    <row r="18" spans="1:75" ht="9.6" customHeight="1" thickBot="1">
      <c r="A18" s="161"/>
      <c r="B18" s="162"/>
      <c r="C18" s="163"/>
      <c r="D18" s="163"/>
      <c r="E18" s="163"/>
      <c r="F18" s="163"/>
      <c r="G18" s="163"/>
      <c r="H18" s="163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71"/>
      <c r="U18" s="171"/>
      <c r="V18" s="171"/>
      <c r="W18" s="171"/>
      <c r="X18" s="172"/>
      <c r="Y18" s="10"/>
      <c r="Z18" s="176"/>
      <c r="AA18" s="177"/>
      <c r="AB18" s="177"/>
      <c r="AC18" s="178"/>
      <c r="AD18" s="35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6"/>
      <c r="AP18" s="416"/>
      <c r="AQ18" s="36"/>
      <c r="AS18" s="203"/>
      <c r="AT18" s="204"/>
      <c r="AU18" s="204"/>
      <c r="AV18" s="204"/>
      <c r="AW18" s="205"/>
      <c r="AX18" s="207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5"/>
      <c r="BU18" s="155"/>
      <c r="BV18" s="156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226"/>
      <c r="B20" s="227"/>
      <c r="C20" s="228"/>
      <c r="D20" s="229" t="s">
        <v>26</v>
      </c>
      <c r="E20" s="230"/>
      <c r="F20" s="230"/>
      <c r="G20" s="230"/>
      <c r="H20" s="231"/>
      <c r="I20" s="208" t="s">
        <v>27</v>
      </c>
      <c r="J20" s="209"/>
      <c r="K20" s="209"/>
      <c r="L20" s="209"/>
      <c r="M20" s="210"/>
      <c r="N20" s="209" t="s">
        <v>28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10"/>
      <c r="AA20" s="232" t="s">
        <v>29</v>
      </c>
      <c r="AB20" s="233"/>
      <c r="AC20" s="208" t="s">
        <v>30</v>
      </c>
      <c r="AD20" s="209"/>
      <c r="AE20" s="209"/>
      <c r="AF20" s="209"/>
      <c r="AG20" s="209"/>
      <c r="AH20" s="209"/>
      <c r="AI20" s="210"/>
      <c r="AJ20" s="208" t="s">
        <v>31</v>
      </c>
      <c r="AK20" s="209"/>
      <c r="AL20" s="209"/>
      <c r="AM20" s="209"/>
      <c r="AN20" s="210"/>
      <c r="AO20" s="209" t="s">
        <v>32</v>
      </c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11"/>
      <c r="BF20" s="4"/>
      <c r="BG20" s="212" t="s">
        <v>42</v>
      </c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4"/>
      <c r="BW20" s="10"/>
    </row>
    <row r="21" spans="1:75" ht="25.2" customHeight="1" thickTop="1">
      <c r="A21" s="215">
        <v>1</v>
      </c>
      <c r="B21" s="187"/>
      <c r="C21" s="216"/>
      <c r="D21" s="217"/>
      <c r="E21" s="217"/>
      <c r="F21" s="217"/>
      <c r="G21" s="217"/>
      <c r="H21" s="217"/>
      <c r="I21" s="218"/>
      <c r="J21" s="219"/>
      <c r="K21" s="219"/>
      <c r="L21" s="219"/>
      <c r="M21" s="220"/>
      <c r="N21" s="22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224"/>
      <c r="AB21" s="225"/>
      <c r="AC21" s="218"/>
      <c r="AD21" s="219"/>
      <c r="AE21" s="219"/>
      <c r="AF21" s="219"/>
      <c r="AG21" s="219"/>
      <c r="AH21" s="219"/>
      <c r="AI21" s="220"/>
      <c r="AJ21" s="218"/>
      <c r="AK21" s="219"/>
      <c r="AL21" s="219"/>
      <c r="AM21" s="219"/>
      <c r="AN21" s="220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34"/>
      <c r="BF21" s="13"/>
      <c r="BG21" s="235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7"/>
      <c r="BW21" s="10"/>
    </row>
    <row r="22" spans="1:75" ht="25.2" customHeight="1">
      <c r="A22" s="244">
        <v>2</v>
      </c>
      <c r="B22" s="225"/>
      <c r="C22" s="245"/>
      <c r="D22" s="217"/>
      <c r="E22" s="217"/>
      <c r="F22" s="217"/>
      <c r="G22" s="217"/>
      <c r="H22" s="217"/>
      <c r="I22" s="218"/>
      <c r="J22" s="219"/>
      <c r="K22" s="219"/>
      <c r="L22" s="219"/>
      <c r="M22" s="220"/>
      <c r="N22" s="221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3"/>
      <c r="AA22" s="224"/>
      <c r="AB22" s="225"/>
      <c r="AC22" s="218"/>
      <c r="AD22" s="219"/>
      <c r="AE22" s="219"/>
      <c r="AF22" s="219"/>
      <c r="AG22" s="219"/>
      <c r="AH22" s="219"/>
      <c r="AI22" s="220"/>
      <c r="AJ22" s="218"/>
      <c r="AK22" s="219"/>
      <c r="AL22" s="219"/>
      <c r="AM22" s="219"/>
      <c r="AN22" s="220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34"/>
      <c r="BF22" s="13"/>
      <c r="BG22" s="238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40"/>
      <c r="BW22" s="10"/>
    </row>
    <row r="23" spans="1:75" ht="25.2" customHeight="1" thickBot="1">
      <c r="A23" s="259">
        <v>3</v>
      </c>
      <c r="B23" s="260"/>
      <c r="C23" s="261"/>
      <c r="D23" s="262"/>
      <c r="E23" s="263"/>
      <c r="F23" s="263"/>
      <c r="G23" s="263"/>
      <c r="H23" s="264"/>
      <c r="I23" s="246"/>
      <c r="J23" s="247"/>
      <c r="K23" s="247"/>
      <c r="L23" s="247"/>
      <c r="M23" s="248"/>
      <c r="N23" s="265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7"/>
      <c r="AA23" s="268"/>
      <c r="AB23" s="260"/>
      <c r="AC23" s="246"/>
      <c r="AD23" s="247"/>
      <c r="AE23" s="247"/>
      <c r="AF23" s="247"/>
      <c r="AG23" s="247"/>
      <c r="AH23" s="247"/>
      <c r="AI23" s="248"/>
      <c r="AJ23" s="246"/>
      <c r="AK23" s="247"/>
      <c r="AL23" s="247"/>
      <c r="AM23" s="247"/>
      <c r="AN23" s="248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9"/>
      <c r="BF23" s="13"/>
      <c r="BG23" s="238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40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238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40"/>
    </row>
    <row r="25" spans="1:75" ht="21" customHeight="1">
      <c r="A25" s="504" t="s">
        <v>65</v>
      </c>
      <c r="B25" s="505"/>
      <c r="C25" s="505"/>
      <c r="D25" s="505"/>
      <c r="E25" s="498" t="s">
        <v>64</v>
      </c>
      <c r="F25" s="499"/>
      <c r="G25" s="499"/>
      <c r="H25" s="499"/>
      <c r="I25" s="499"/>
      <c r="J25" s="499"/>
      <c r="K25" s="499"/>
      <c r="L25" s="499"/>
      <c r="M25" s="499"/>
      <c r="N25" s="499"/>
      <c r="O25" s="506"/>
      <c r="P25" s="498" t="s">
        <v>63</v>
      </c>
      <c r="Q25" s="499"/>
      <c r="R25" s="506"/>
      <c r="S25" s="498" t="s">
        <v>62</v>
      </c>
      <c r="T25" s="499"/>
      <c r="U25" s="499"/>
      <c r="V25" s="499"/>
      <c r="W25" s="499"/>
      <c r="X25" s="506"/>
      <c r="Y25" s="505" t="s">
        <v>61</v>
      </c>
      <c r="Z25" s="505"/>
      <c r="AA25" s="505"/>
      <c r="AB25" s="505"/>
      <c r="AC25" s="505"/>
      <c r="AD25" s="505"/>
      <c r="AE25" s="507" t="s">
        <v>60</v>
      </c>
      <c r="AF25" s="508"/>
      <c r="AG25" s="508"/>
      <c r="AH25" s="508"/>
      <c r="AI25" s="508"/>
      <c r="AJ25" s="508"/>
      <c r="AK25" s="508"/>
      <c r="AL25" s="508"/>
      <c r="AM25" s="508"/>
      <c r="AN25" s="509"/>
      <c r="AO25" s="498" t="s">
        <v>57</v>
      </c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499"/>
      <c r="BA25" s="499"/>
      <c r="BB25" s="499"/>
      <c r="BC25" s="499"/>
      <c r="BD25" s="499"/>
      <c r="BE25" s="500"/>
      <c r="BF25" s="2"/>
      <c r="BG25" s="238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40"/>
      <c r="BW25" s="2"/>
    </row>
    <row r="26" spans="1:75" ht="21" customHeight="1">
      <c r="A26" s="420">
        <v>1</v>
      </c>
      <c r="B26" s="421"/>
      <c r="C26" s="421">
        <v>1</v>
      </c>
      <c r="D26" s="417"/>
      <c r="E26" s="417" t="s">
        <v>46</v>
      </c>
      <c r="F26" s="418"/>
      <c r="G26" s="418"/>
      <c r="H26" s="418"/>
      <c r="I26" s="418"/>
      <c r="J26" s="418"/>
      <c r="K26" s="418"/>
      <c r="L26" s="418"/>
      <c r="M26" s="418"/>
      <c r="N26" s="418"/>
      <c r="O26" s="43" t="s">
        <v>47</v>
      </c>
      <c r="P26" s="422"/>
      <c r="Q26" s="423"/>
      <c r="R26" s="424"/>
      <c r="S26" s="546">
        <v>1</v>
      </c>
      <c r="T26" s="546"/>
      <c r="U26" s="546"/>
      <c r="V26" s="546"/>
      <c r="W26" s="546"/>
      <c r="X26" s="547"/>
      <c r="Y26" s="425">
        <v>100</v>
      </c>
      <c r="Z26" s="426"/>
      <c r="AA26" s="426"/>
      <c r="AB26" s="426"/>
      <c r="AC26" s="426"/>
      <c r="AD26" s="427"/>
      <c r="AE26" s="425">
        <f>S26*Y26</f>
        <v>100</v>
      </c>
      <c r="AF26" s="426"/>
      <c r="AG26" s="426"/>
      <c r="AH26" s="426"/>
      <c r="AI26" s="426"/>
      <c r="AJ26" s="426"/>
      <c r="AK26" s="426"/>
      <c r="AL26" s="426"/>
      <c r="AM26" s="426"/>
      <c r="AN26" s="427"/>
      <c r="AO26" s="538"/>
      <c r="AP26" s="539"/>
      <c r="AQ26" s="539"/>
      <c r="AR26" s="539"/>
      <c r="AS26" s="539"/>
      <c r="AT26" s="539"/>
      <c r="AU26" s="539"/>
      <c r="AV26" s="539"/>
      <c r="AW26" s="539"/>
      <c r="AX26" s="539"/>
      <c r="AY26" s="539"/>
      <c r="AZ26" s="539"/>
      <c r="BA26" s="539"/>
      <c r="BB26" s="539"/>
      <c r="BC26" s="539"/>
      <c r="BD26" s="539"/>
      <c r="BE26" s="540"/>
      <c r="BF26" s="2"/>
      <c r="BG26" s="238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40"/>
      <c r="BW26" s="2"/>
    </row>
    <row r="27" spans="1:75" ht="21" customHeight="1">
      <c r="A27" s="420">
        <v>1</v>
      </c>
      <c r="B27" s="421"/>
      <c r="C27" s="421">
        <v>2</v>
      </c>
      <c r="D27" s="417"/>
      <c r="E27" s="417" t="s">
        <v>46</v>
      </c>
      <c r="F27" s="418"/>
      <c r="G27" s="418"/>
      <c r="H27" s="418"/>
      <c r="I27" s="418"/>
      <c r="J27" s="418"/>
      <c r="K27" s="418"/>
      <c r="L27" s="418"/>
      <c r="M27" s="418"/>
      <c r="N27" s="418"/>
      <c r="O27" s="44"/>
      <c r="P27" s="422"/>
      <c r="Q27" s="423"/>
      <c r="R27" s="424"/>
      <c r="S27" s="546">
        <v>1</v>
      </c>
      <c r="T27" s="546"/>
      <c r="U27" s="546"/>
      <c r="V27" s="546"/>
      <c r="W27" s="546"/>
      <c r="X27" s="547"/>
      <c r="Y27" s="425">
        <v>100</v>
      </c>
      <c r="Z27" s="426"/>
      <c r="AA27" s="426"/>
      <c r="AB27" s="426"/>
      <c r="AC27" s="426"/>
      <c r="AD27" s="427"/>
      <c r="AE27" s="425">
        <f>S27*Y27</f>
        <v>100</v>
      </c>
      <c r="AF27" s="426"/>
      <c r="AG27" s="426"/>
      <c r="AH27" s="426"/>
      <c r="AI27" s="426"/>
      <c r="AJ27" s="426"/>
      <c r="AK27" s="426"/>
      <c r="AL27" s="426"/>
      <c r="AM27" s="426"/>
      <c r="AN27" s="427"/>
      <c r="AO27" s="538"/>
      <c r="AP27" s="539"/>
      <c r="AQ27" s="539"/>
      <c r="AR27" s="539"/>
      <c r="AS27" s="539"/>
      <c r="AT27" s="539"/>
      <c r="AU27" s="539"/>
      <c r="AV27" s="539"/>
      <c r="AW27" s="539"/>
      <c r="AX27" s="539"/>
      <c r="AY27" s="539"/>
      <c r="AZ27" s="539"/>
      <c r="BA27" s="539"/>
      <c r="BB27" s="539"/>
      <c r="BC27" s="539"/>
      <c r="BD27" s="539"/>
      <c r="BE27" s="540"/>
      <c r="BF27" s="2"/>
      <c r="BG27" s="238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40"/>
      <c r="BW27" s="2"/>
    </row>
    <row r="28" spans="1:75" ht="21" customHeight="1">
      <c r="A28" s="420"/>
      <c r="B28" s="421"/>
      <c r="C28" s="421"/>
      <c r="D28" s="417"/>
      <c r="E28" s="417"/>
      <c r="F28" s="418"/>
      <c r="G28" s="418"/>
      <c r="H28" s="418"/>
      <c r="I28" s="418"/>
      <c r="J28" s="418"/>
      <c r="K28" s="418"/>
      <c r="L28" s="418"/>
      <c r="M28" s="418"/>
      <c r="N28" s="418"/>
      <c r="O28" s="44"/>
      <c r="P28" s="422"/>
      <c r="Q28" s="423"/>
      <c r="R28" s="424"/>
      <c r="S28" s="546"/>
      <c r="T28" s="546"/>
      <c r="U28" s="546"/>
      <c r="V28" s="546"/>
      <c r="W28" s="546"/>
      <c r="X28" s="547"/>
      <c r="Y28" s="425"/>
      <c r="Z28" s="426"/>
      <c r="AA28" s="426"/>
      <c r="AB28" s="426"/>
      <c r="AC28" s="426"/>
      <c r="AD28" s="427"/>
      <c r="AE28" s="425" t="str">
        <f t="shared" ref="AE28:AE31" si="0">IF(Y28="","",S28*Y28)</f>
        <v/>
      </c>
      <c r="AF28" s="426"/>
      <c r="AG28" s="426"/>
      <c r="AH28" s="426"/>
      <c r="AI28" s="426"/>
      <c r="AJ28" s="426"/>
      <c r="AK28" s="426"/>
      <c r="AL28" s="426"/>
      <c r="AM28" s="426"/>
      <c r="AN28" s="427"/>
      <c r="AO28" s="538"/>
      <c r="AP28" s="539"/>
      <c r="AQ28" s="539"/>
      <c r="AR28" s="539"/>
      <c r="AS28" s="539"/>
      <c r="AT28" s="539"/>
      <c r="AU28" s="539"/>
      <c r="AV28" s="539"/>
      <c r="AW28" s="539"/>
      <c r="AX28" s="539"/>
      <c r="AY28" s="539"/>
      <c r="AZ28" s="539"/>
      <c r="BA28" s="539"/>
      <c r="BB28" s="539"/>
      <c r="BC28" s="539"/>
      <c r="BD28" s="539"/>
      <c r="BE28" s="540"/>
      <c r="BF28" s="2"/>
      <c r="BG28" s="238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40"/>
      <c r="BW28" s="2"/>
    </row>
    <row r="29" spans="1:75" ht="21" customHeight="1">
      <c r="A29" s="420"/>
      <c r="B29" s="421"/>
      <c r="C29" s="421"/>
      <c r="D29" s="417"/>
      <c r="E29" s="417"/>
      <c r="F29" s="418"/>
      <c r="G29" s="418"/>
      <c r="H29" s="418"/>
      <c r="I29" s="418"/>
      <c r="J29" s="418"/>
      <c r="K29" s="418"/>
      <c r="L29" s="418"/>
      <c r="M29" s="418"/>
      <c r="N29" s="418"/>
      <c r="O29" s="44"/>
      <c r="P29" s="422"/>
      <c r="Q29" s="423"/>
      <c r="R29" s="424"/>
      <c r="S29" s="546"/>
      <c r="T29" s="546"/>
      <c r="U29" s="546"/>
      <c r="V29" s="546"/>
      <c r="W29" s="546"/>
      <c r="X29" s="547"/>
      <c r="Y29" s="425"/>
      <c r="Z29" s="426"/>
      <c r="AA29" s="426"/>
      <c r="AB29" s="426"/>
      <c r="AC29" s="426"/>
      <c r="AD29" s="427"/>
      <c r="AE29" s="425" t="str">
        <f t="shared" si="0"/>
        <v/>
      </c>
      <c r="AF29" s="426"/>
      <c r="AG29" s="426"/>
      <c r="AH29" s="426"/>
      <c r="AI29" s="426"/>
      <c r="AJ29" s="426"/>
      <c r="AK29" s="426"/>
      <c r="AL29" s="426"/>
      <c r="AM29" s="426"/>
      <c r="AN29" s="427"/>
      <c r="AO29" s="538"/>
      <c r="AP29" s="539"/>
      <c r="AQ29" s="539"/>
      <c r="AR29" s="539"/>
      <c r="AS29" s="539"/>
      <c r="AT29" s="539"/>
      <c r="AU29" s="539"/>
      <c r="AV29" s="539"/>
      <c r="AW29" s="539"/>
      <c r="AX29" s="539"/>
      <c r="AY29" s="539"/>
      <c r="AZ29" s="539"/>
      <c r="BA29" s="539"/>
      <c r="BB29" s="539"/>
      <c r="BC29" s="539"/>
      <c r="BD29" s="539"/>
      <c r="BE29" s="540"/>
      <c r="BF29" s="2"/>
      <c r="BG29" s="238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40"/>
      <c r="BW29" s="2"/>
    </row>
    <row r="30" spans="1:75" ht="21" customHeight="1">
      <c r="A30" s="420"/>
      <c r="B30" s="421"/>
      <c r="C30" s="421"/>
      <c r="D30" s="417"/>
      <c r="E30" s="417"/>
      <c r="F30" s="418"/>
      <c r="G30" s="418"/>
      <c r="H30" s="418"/>
      <c r="I30" s="418"/>
      <c r="J30" s="418"/>
      <c r="K30" s="418"/>
      <c r="L30" s="418"/>
      <c r="M30" s="418"/>
      <c r="N30" s="418"/>
      <c r="O30" s="44"/>
      <c r="P30" s="422"/>
      <c r="Q30" s="423"/>
      <c r="R30" s="424"/>
      <c r="S30" s="546"/>
      <c r="T30" s="546"/>
      <c r="U30" s="546"/>
      <c r="V30" s="546"/>
      <c r="W30" s="546"/>
      <c r="X30" s="547"/>
      <c r="Y30" s="425"/>
      <c r="Z30" s="426"/>
      <c r="AA30" s="426"/>
      <c r="AB30" s="426"/>
      <c r="AC30" s="426"/>
      <c r="AD30" s="427"/>
      <c r="AE30" s="425" t="str">
        <f t="shared" si="0"/>
        <v/>
      </c>
      <c r="AF30" s="426"/>
      <c r="AG30" s="426"/>
      <c r="AH30" s="426"/>
      <c r="AI30" s="426"/>
      <c r="AJ30" s="426"/>
      <c r="AK30" s="426"/>
      <c r="AL30" s="426"/>
      <c r="AM30" s="426"/>
      <c r="AN30" s="427"/>
      <c r="AO30" s="538"/>
      <c r="AP30" s="539"/>
      <c r="AQ30" s="539"/>
      <c r="AR30" s="539"/>
      <c r="AS30" s="539"/>
      <c r="AT30" s="539"/>
      <c r="AU30" s="539"/>
      <c r="AV30" s="539"/>
      <c r="AW30" s="539"/>
      <c r="AX30" s="539"/>
      <c r="AY30" s="539"/>
      <c r="AZ30" s="539"/>
      <c r="BA30" s="539"/>
      <c r="BB30" s="539"/>
      <c r="BC30" s="539"/>
      <c r="BD30" s="539"/>
      <c r="BE30" s="540"/>
      <c r="BF30" s="2"/>
      <c r="BG30" s="238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40"/>
      <c r="BW30" s="2"/>
    </row>
    <row r="31" spans="1:75" ht="21" customHeight="1" thickBot="1">
      <c r="A31" s="440"/>
      <c r="B31" s="441"/>
      <c r="C31" s="441"/>
      <c r="D31" s="442"/>
      <c r="E31" s="442"/>
      <c r="F31" s="541"/>
      <c r="G31" s="541"/>
      <c r="H31" s="541"/>
      <c r="I31" s="541"/>
      <c r="J31" s="541"/>
      <c r="K31" s="541"/>
      <c r="L31" s="541"/>
      <c r="M31" s="541"/>
      <c r="N31" s="541"/>
      <c r="O31" s="45"/>
      <c r="P31" s="443"/>
      <c r="Q31" s="444"/>
      <c r="R31" s="445"/>
      <c r="S31" s="548"/>
      <c r="T31" s="548"/>
      <c r="U31" s="548"/>
      <c r="V31" s="548"/>
      <c r="W31" s="548"/>
      <c r="X31" s="549"/>
      <c r="Y31" s="428"/>
      <c r="Z31" s="429"/>
      <c r="AA31" s="429"/>
      <c r="AB31" s="429"/>
      <c r="AC31" s="429"/>
      <c r="AD31" s="430"/>
      <c r="AE31" s="428" t="str">
        <f t="shared" si="0"/>
        <v/>
      </c>
      <c r="AF31" s="429"/>
      <c r="AG31" s="429"/>
      <c r="AH31" s="429"/>
      <c r="AI31" s="429"/>
      <c r="AJ31" s="429"/>
      <c r="AK31" s="429"/>
      <c r="AL31" s="429"/>
      <c r="AM31" s="429"/>
      <c r="AN31" s="430"/>
      <c r="AO31" s="538"/>
      <c r="AP31" s="539"/>
      <c r="AQ31" s="539"/>
      <c r="AR31" s="539"/>
      <c r="AS31" s="539"/>
      <c r="AT31" s="539"/>
      <c r="AU31" s="539"/>
      <c r="AV31" s="539"/>
      <c r="AW31" s="539"/>
      <c r="AX31" s="539"/>
      <c r="AY31" s="539"/>
      <c r="AZ31" s="539"/>
      <c r="BA31" s="539"/>
      <c r="BB31" s="539"/>
      <c r="BC31" s="539"/>
      <c r="BD31" s="539"/>
      <c r="BE31" s="540"/>
      <c r="BF31" s="2"/>
      <c r="BG31" s="238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40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49</v>
      </c>
      <c r="P32" s="28" t="s">
        <v>50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238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40"/>
      <c r="BW32" s="2"/>
    </row>
    <row r="33" spans="1:75" ht="21" customHeight="1">
      <c r="A33" s="286" t="s">
        <v>67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8"/>
      <c r="AE33" s="434">
        <f>AE34+AE35</f>
        <v>200</v>
      </c>
      <c r="AF33" s="435"/>
      <c r="AG33" s="435"/>
      <c r="AH33" s="435"/>
      <c r="AI33" s="435"/>
      <c r="AJ33" s="435"/>
      <c r="AK33" s="435"/>
      <c r="AL33" s="435"/>
      <c r="AM33" s="435"/>
      <c r="AN33" s="436"/>
      <c r="AO33" s="515" t="s">
        <v>45</v>
      </c>
      <c r="AP33" s="516"/>
      <c r="AQ33" s="516"/>
      <c r="AR33" s="516"/>
      <c r="AS33" s="517"/>
      <c r="AT33" s="437">
        <f>AT34+AT35</f>
        <v>18</v>
      </c>
      <c r="AU33" s="438"/>
      <c r="AV33" s="438"/>
      <c r="AW33" s="438"/>
      <c r="AX33" s="438"/>
      <c r="AY33" s="438"/>
      <c r="AZ33" s="438"/>
      <c r="BA33" s="438"/>
      <c r="BB33" s="438"/>
      <c r="BC33" s="438"/>
      <c r="BD33" s="438"/>
      <c r="BE33" s="439"/>
      <c r="BF33" s="2"/>
      <c r="BG33" s="238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40"/>
      <c r="BW33" s="2"/>
    </row>
    <row r="34" spans="1:75" ht="21" customHeight="1">
      <c r="A34" s="510" t="s">
        <v>52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9"/>
      <c r="AE34" s="425">
        <f>SUMIF(O26:O31,"*",AE26:AE31)</f>
        <v>100</v>
      </c>
      <c r="AF34" s="426"/>
      <c r="AG34" s="426"/>
      <c r="AH34" s="426"/>
      <c r="AI34" s="426"/>
      <c r="AJ34" s="426"/>
      <c r="AK34" s="426"/>
      <c r="AL34" s="426"/>
      <c r="AM34" s="426"/>
      <c r="AN34" s="427"/>
      <c r="AO34" s="511" t="s">
        <v>45</v>
      </c>
      <c r="AP34" s="512"/>
      <c r="AQ34" s="512"/>
      <c r="AR34" s="512"/>
      <c r="AS34" s="513"/>
      <c r="AT34" s="449">
        <f>AE34*0.08</f>
        <v>8</v>
      </c>
      <c r="AU34" s="450"/>
      <c r="AV34" s="450"/>
      <c r="AW34" s="450"/>
      <c r="AX34" s="450"/>
      <c r="AY34" s="450"/>
      <c r="AZ34" s="450"/>
      <c r="BA34" s="450"/>
      <c r="BB34" s="450"/>
      <c r="BC34" s="450"/>
      <c r="BD34" s="450"/>
      <c r="BE34" s="537"/>
      <c r="BF34" s="2"/>
      <c r="BG34" s="238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40"/>
      <c r="BW34" s="2"/>
    </row>
    <row r="35" spans="1:75" ht="20.399999999999999" customHeight="1" thickBot="1">
      <c r="A35" s="298" t="s">
        <v>51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300"/>
      <c r="AE35" s="428">
        <f>SUMIF(O26:O31,"",AE26:AE31)</f>
        <v>100</v>
      </c>
      <c r="AF35" s="429"/>
      <c r="AG35" s="429"/>
      <c r="AH35" s="429"/>
      <c r="AI35" s="429"/>
      <c r="AJ35" s="429"/>
      <c r="AK35" s="429"/>
      <c r="AL35" s="429"/>
      <c r="AM35" s="429"/>
      <c r="AN35" s="430"/>
      <c r="AO35" s="304" t="s">
        <v>45</v>
      </c>
      <c r="AP35" s="305"/>
      <c r="AQ35" s="305"/>
      <c r="AR35" s="305"/>
      <c r="AS35" s="306"/>
      <c r="AT35" s="431">
        <f>AE35*0.1</f>
        <v>10</v>
      </c>
      <c r="AU35" s="432"/>
      <c r="AV35" s="432"/>
      <c r="AW35" s="432"/>
      <c r="AX35" s="432"/>
      <c r="AY35" s="432"/>
      <c r="AZ35" s="432"/>
      <c r="BA35" s="432"/>
      <c r="BB35" s="432"/>
      <c r="BC35" s="432"/>
      <c r="BD35" s="432"/>
      <c r="BE35" s="433"/>
      <c r="BG35" s="241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3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BU12:BV13"/>
    <mergeCell ref="AS4:AX5"/>
    <mergeCell ref="AX12:BT13"/>
    <mergeCell ref="Z10:AD10"/>
    <mergeCell ref="AK10:AL10"/>
    <mergeCell ref="P8:R9"/>
    <mergeCell ref="S8:X9"/>
    <mergeCell ref="I8:O9"/>
    <mergeCell ref="AO10:AQ10"/>
    <mergeCell ref="AE10:AH10"/>
    <mergeCell ref="A6:V7"/>
    <mergeCell ref="A8:H9"/>
    <mergeCell ref="Z12:AC13"/>
    <mergeCell ref="AD12:AH13"/>
    <mergeCell ref="AI12:AJ13"/>
    <mergeCell ref="AK12:AO13"/>
    <mergeCell ref="AP12:AQ13"/>
    <mergeCell ref="AS6:AT10"/>
    <mergeCell ref="P28:R28"/>
    <mergeCell ref="Y26:AD26"/>
    <mergeCell ref="Y27:AD27"/>
    <mergeCell ref="AO26:BE26"/>
    <mergeCell ref="AO27:BE27"/>
    <mergeCell ref="AO28:BE28"/>
    <mergeCell ref="AO29:BE29"/>
    <mergeCell ref="AE28:AN28"/>
    <mergeCell ref="AE29:AN29"/>
    <mergeCell ref="BG20:BV20"/>
    <mergeCell ref="AX14:BT18"/>
    <mergeCell ref="BU14:BV18"/>
    <mergeCell ref="AE33:AN33"/>
    <mergeCell ref="AE34:AN34"/>
    <mergeCell ref="A21:C21"/>
    <mergeCell ref="D21:H21"/>
    <mergeCell ref="I21:M21"/>
    <mergeCell ref="AA21:AB21"/>
    <mergeCell ref="AC21:AI21"/>
    <mergeCell ref="AJ21:AN21"/>
    <mergeCell ref="AO21:BE21"/>
    <mergeCell ref="Y28:AD28"/>
    <mergeCell ref="Y29:AD29"/>
    <mergeCell ref="Y30:AD30"/>
    <mergeCell ref="Y31:AD31"/>
    <mergeCell ref="AE26:AN26"/>
    <mergeCell ref="A22:C22"/>
    <mergeCell ref="E30:N30"/>
    <mergeCell ref="E31:N31"/>
    <mergeCell ref="AE30:AN30"/>
    <mergeCell ref="AE31:AN31"/>
    <mergeCell ref="AO25:BE25"/>
    <mergeCell ref="D22:H22"/>
    <mergeCell ref="A16:H18"/>
    <mergeCell ref="Z17:AC18"/>
    <mergeCell ref="AE17:AP18"/>
    <mergeCell ref="D20:H20"/>
    <mergeCell ref="I20:M20"/>
    <mergeCell ref="N20:Z20"/>
    <mergeCell ref="AA20:AB20"/>
    <mergeCell ref="AC20:AI20"/>
    <mergeCell ref="AJ20:AN20"/>
    <mergeCell ref="AO20:BE20"/>
    <mergeCell ref="A20:C20"/>
    <mergeCell ref="T16:X18"/>
    <mergeCell ref="I16:S18"/>
    <mergeCell ref="AT33:BE33"/>
    <mergeCell ref="AT34:BE34"/>
    <mergeCell ref="AT35:BE35"/>
    <mergeCell ref="A31:B31"/>
    <mergeCell ref="C31:D31"/>
    <mergeCell ref="A29:B29"/>
    <mergeCell ref="I22:M22"/>
    <mergeCell ref="AA22:AB22"/>
    <mergeCell ref="AC22:AI22"/>
    <mergeCell ref="AJ22:AN22"/>
    <mergeCell ref="N22:Z22"/>
    <mergeCell ref="AO30:BE30"/>
    <mergeCell ref="AO31:BE31"/>
    <mergeCell ref="P29:R29"/>
    <mergeCell ref="P30:R30"/>
    <mergeCell ref="P31:R31"/>
    <mergeCell ref="S26:X26"/>
    <mergeCell ref="S27:X27"/>
    <mergeCell ref="S28:X28"/>
    <mergeCell ref="S29:X29"/>
    <mergeCell ref="S30:X30"/>
    <mergeCell ref="S31:X31"/>
    <mergeCell ref="P26:R26"/>
    <mergeCell ref="P27:R27"/>
    <mergeCell ref="C26:D26"/>
    <mergeCell ref="E26:N26"/>
    <mergeCell ref="E27:N27"/>
    <mergeCell ref="C29:D29"/>
    <mergeCell ref="A28:B28"/>
    <mergeCell ref="C28:D28"/>
    <mergeCell ref="BG21:BV35"/>
    <mergeCell ref="A35:AD35"/>
    <mergeCell ref="E29:N29"/>
    <mergeCell ref="AE25:AN25"/>
    <mergeCell ref="A23:C23"/>
    <mergeCell ref="D23:H23"/>
    <mergeCell ref="I23:M23"/>
    <mergeCell ref="AA23:AB23"/>
    <mergeCell ref="AE27:AN27"/>
    <mergeCell ref="E28:N28"/>
    <mergeCell ref="A30:B30"/>
    <mergeCell ref="C30:D30"/>
    <mergeCell ref="AE35:AN35"/>
    <mergeCell ref="A33:AD33"/>
    <mergeCell ref="A34:AD34"/>
    <mergeCell ref="AO33:AS33"/>
    <mergeCell ref="AO34:AS34"/>
    <mergeCell ref="AO35:AS35"/>
    <mergeCell ref="AJ23:AN23"/>
    <mergeCell ref="AO23:BE23"/>
    <mergeCell ref="A10:H11"/>
    <mergeCell ref="I10:X11"/>
    <mergeCell ref="AS12:AW13"/>
    <mergeCell ref="A27:B27"/>
    <mergeCell ref="C27:D27"/>
    <mergeCell ref="AC23:AI23"/>
    <mergeCell ref="A12:H14"/>
    <mergeCell ref="T12:X14"/>
    <mergeCell ref="I12:S14"/>
    <mergeCell ref="Z14:AC16"/>
    <mergeCell ref="AD14:AG16"/>
    <mergeCell ref="AH14:AP16"/>
    <mergeCell ref="AS14:AW18"/>
    <mergeCell ref="P25:R25"/>
    <mergeCell ref="S25:X25"/>
    <mergeCell ref="AO22:BE22"/>
    <mergeCell ref="N21:Z21"/>
    <mergeCell ref="A25:D25"/>
    <mergeCell ref="E25:O25"/>
    <mergeCell ref="Y25:AD25"/>
    <mergeCell ref="N23:Z23"/>
    <mergeCell ref="A26:B26"/>
    <mergeCell ref="AS2:AX3"/>
    <mergeCell ref="AY2:BV3"/>
    <mergeCell ref="AU6:AZ7"/>
    <mergeCell ref="AU8:AZ9"/>
    <mergeCell ref="AU10:AZ10"/>
    <mergeCell ref="BA6:BV7"/>
    <mergeCell ref="BA8:BV9"/>
    <mergeCell ref="BA10:BU10"/>
    <mergeCell ref="A2:I3"/>
    <mergeCell ref="A4:V5"/>
    <mergeCell ref="X5:AN6"/>
    <mergeCell ref="X1:AN4"/>
    <mergeCell ref="BR4:BV5"/>
    <mergeCell ref="AY4:BQ5"/>
  </mergeCells>
  <phoneticPr fontId="3"/>
  <conditionalFormatting sqref="AB24:BB24">
    <cfRule type="cellIs" dxfId="0" priority="2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DA44-8373-4DF5-AD2B-5B21F8E9E304}">
  <dimension ref="A1:BS28"/>
  <sheetViews>
    <sheetView view="pageBreakPreview" zoomScale="120" zoomScaleNormal="100" zoomScaleSheetLayoutView="120" zoomScalePageLayoutView="110" workbookViewId="0">
      <selection activeCell="AA14" sqref="AA14:AF1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385" t="s">
        <v>77</v>
      </c>
      <c r="B1" s="385"/>
      <c r="C1" s="385"/>
      <c r="D1" s="385"/>
      <c r="E1" s="385"/>
      <c r="F1" s="385"/>
      <c r="G1" s="385"/>
      <c r="H1" s="385"/>
      <c r="I1" s="385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</row>
    <row r="2" spans="1:71" ht="18" customHeight="1">
      <c r="A2" s="64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17"/>
      <c r="W3" s="321" t="s">
        <v>38</v>
      </c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17"/>
      <c r="AP3" s="3"/>
      <c r="AQ3" s="8"/>
      <c r="AR3" s="3"/>
      <c r="AZ3" s="3"/>
      <c r="BA3" s="3"/>
    </row>
    <row r="4" spans="1:71" ht="18" customHeight="1" thickBot="1">
      <c r="A4" s="323" t="s">
        <v>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V4" s="17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17"/>
      <c r="AP4" s="3"/>
      <c r="AQ4" s="8"/>
      <c r="AR4" s="3"/>
      <c r="AZ4" s="3"/>
      <c r="BA4" s="3"/>
    </row>
    <row r="5" spans="1:71" ht="18" customHeight="1" thickTop="1" thickBot="1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V5" s="21" t="s">
        <v>54</v>
      </c>
      <c r="W5" s="1" t="s">
        <v>55</v>
      </c>
      <c r="AO5" s="3"/>
      <c r="AP5" s="3"/>
      <c r="AQ5" s="8"/>
      <c r="AR5" s="30"/>
      <c r="AS5" s="11"/>
      <c r="AT5" s="11"/>
      <c r="AU5" s="11"/>
      <c r="AV5" s="11"/>
      <c r="AW5" s="11"/>
      <c r="AX5" s="11"/>
      <c r="AY5" s="11"/>
      <c r="AZ5" s="30"/>
      <c r="BA5" s="30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25" t="s">
        <v>33</v>
      </c>
      <c r="B6" s="326"/>
      <c r="C6" s="326"/>
      <c r="D6" s="327"/>
      <c r="E6" s="328" t="s">
        <v>39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30"/>
      <c r="W6" s="331" t="s">
        <v>36</v>
      </c>
      <c r="X6" s="331"/>
      <c r="Y6" s="331"/>
      <c r="Z6" s="331"/>
      <c r="AA6" s="332" t="s">
        <v>35</v>
      </c>
      <c r="AB6" s="326"/>
      <c r="AC6" s="326"/>
      <c r="AD6" s="326"/>
      <c r="AE6" s="326"/>
      <c r="AF6" s="327"/>
      <c r="AG6" s="332" t="s">
        <v>37</v>
      </c>
      <c r="AH6" s="326"/>
      <c r="AI6" s="326"/>
      <c r="AJ6" s="326"/>
      <c r="AK6" s="326"/>
      <c r="AL6" s="326"/>
      <c r="AM6" s="327"/>
      <c r="AN6" s="333" t="s">
        <v>70</v>
      </c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5"/>
      <c r="AZ6" s="332" t="s">
        <v>66</v>
      </c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36"/>
    </row>
    <row r="7" spans="1:71" ht="18" customHeight="1">
      <c r="A7" s="457"/>
      <c r="B7" s="458"/>
      <c r="C7" s="459"/>
      <c r="D7" s="458"/>
      <c r="E7" s="454" t="s">
        <v>59</v>
      </c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542"/>
      <c r="V7" s="46" t="s">
        <v>54</v>
      </c>
      <c r="W7" s="460"/>
      <c r="X7" s="460"/>
      <c r="Y7" s="460"/>
      <c r="Z7" s="460"/>
      <c r="AA7" s="550">
        <v>1</v>
      </c>
      <c r="AB7" s="551"/>
      <c r="AC7" s="551"/>
      <c r="AD7" s="551"/>
      <c r="AE7" s="551"/>
      <c r="AF7" s="552"/>
      <c r="AG7" s="425">
        <v>100</v>
      </c>
      <c r="AH7" s="426"/>
      <c r="AI7" s="426"/>
      <c r="AJ7" s="426"/>
      <c r="AK7" s="426"/>
      <c r="AL7" s="426"/>
      <c r="AM7" s="427"/>
      <c r="AN7" s="449">
        <f>AA7*AG7</f>
        <v>100</v>
      </c>
      <c r="AO7" s="450"/>
      <c r="AP7" s="450"/>
      <c r="AQ7" s="450"/>
      <c r="AR7" s="450"/>
      <c r="AS7" s="450"/>
      <c r="AT7" s="450"/>
      <c r="AU7" s="450"/>
      <c r="AV7" s="450"/>
      <c r="AW7" s="450"/>
      <c r="AX7" s="450"/>
      <c r="AY7" s="451"/>
      <c r="AZ7" s="417"/>
      <c r="BA7" s="418"/>
      <c r="BB7" s="418"/>
      <c r="BC7" s="418"/>
      <c r="BD7" s="418"/>
      <c r="BE7" s="418"/>
      <c r="BF7" s="418"/>
      <c r="BG7" s="418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61"/>
    </row>
    <row r="8" spans="1:71" ht="18" customHeight="1">
      <c r="A8" s="457"/>
      <c r="B8" s="458"/>
      <c r="C8" s="459"/>
      <c r="D8" s="458"/>
      <c r="E8" s="454" t="s">
        <v>59</v>
      </c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542"/>
      <c r="V8" s="46"/>
      <c r="W8" s="460"/>
      <c r="X8" s="460"/>
      <c r="Y8" s="460"/>
      <c r="Z8" s="460"/>
      <c r="AA8" s="550">
        <v>1</v>
      </c>
      <c r="AB8" s="551"/>
      <c r="AC8" s="551"/>
      <c r="AD8" s="551"/>
      <c r="AE8" s="551"/>
      <c r="AF8" s="552"/>
      <c r="AG8" s="425">
        <v>100</v>
      </c>
      <c r="AH8" s="426"/>
      <c r="AI8" s="426"/>
      <c r="AJ8" s="426"/>
      <c r="AK8" s="426"/>
      <c r="AL8" s="426"/>
      <c r="AM8" s="427"/>
      <c r="AN8" s="449">
        <f>AA8*AG8</f>
        <v>100</v>
      </c>
      <c r="AO8" s="450"/>
      <c r="AP8" s="450"/>
      <c r="AQ8" s="450"/>
      <c r="AR8" s="450"/>
      <c r="AS8" s="450"/>
      <c r="AT8" s="450"/>
      <c r="AU8" s="450"/>
      <c r="AV8" s="450"/>
      <c r="AW8" s="450"/>
      <c r="AX8" s="450"/>
      <c r="AY8" s="451"/>
      <c r="AZ8" s="417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418"/>
      <c r="BS8" s="461"/>
    </row>
    <row r="9" spans="1:71" ht="18" customHeight="1">
      <c r="A9" s="457"/>
      <c r="B9" s="458"/>
      <c r="C9" s="459"/>
      <c r="D9" s="458"/>
      <c r="E9" s="454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542"/>
      <c r="V9" s="46"/>
      <c r="W9" s="460"/>
      <c r="X9" s="460"/>
      <c r="Y9" s="460"/>
      <c r="Z9" s="460"/>
      <c r="AA9" s="446"/>
      <c r="AB9" s="447"/>
      <c r="AC9" s="447"/>
      <c r="AD9" s="447"/>
      <c r="AE9" s="447"/>
      <c r="AF9" s="448"/>
      <c r="AG9" s="425"/>
      <c r="AH9" s="426"/>
      <c r="AI9" s="426"/>
      <c r="AJ9" s="426"/>
      <c r="AK9" s="426"/>
      <c r="AL9" s="426"/>
      <c r="AM9" s="427"/>
      <c r="AN9" s="449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1"/>
      <c r="AZ9" s="417"/>
      <c r="BA9" s="418"/>
      <c r="BB9" s="418"/>
      <c r="BC9" s="418"/>
      <c r="BD9" s="418"/>
      <c r="BE9" s="418"/>
      <c r="BF9" s="418"/>
      <c r="BG9" s="418"/>
      <c r="BH9" s="418"/>
      <c r="BI9" s="418"/>
      <c r="BJ9" s="418"/>
      <c r="BK9" s="418"/>
      <c r="BL9" s="418"/>
      <c r="BM9" s="418"/>
      <c r="BN9" s="418"/>
      <c r="BO9" s="418"/>
      <c r="BP9" s="418"/>
      <c r="BQ9" s="418"/>
      <c r="BR9" s="418"/>
      <c r="BS9" s="461"/>
    </row>
    <row r="10" spans="1:71" ht="18" customHeight="1">
      <c r="A10" s="457"/>
      <c r="B10" s="458"/>
      <c r="C10" s="459"/>
      <c r="D10" s="458"/>
      <c r="E10" s="454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542"/>
      <c r="V10" s="46"/>
      <c r="W10" s="460"/>
      <c r="X10" s="460"/>
      <c r="Y10" s="460"/>
      <c r="Z10" s="460"/>
      <c r="AA10" s="446"/>
      <c r="AB10" s="447"/>
      <c r="AC10" s="447"/>
      <c r="AD10" s="447"/>
      <c r="AE10" s="447"/>
      <c r="AF10" s="448"/>
      <c r="AG10" s="425"/>
      <c r="AH10" s="426"/>
      <c r="AI10" s="426"/>
      <c r="AJ10" s="426"/>
      <c r="AK10" s="426"/>
      <c r="AL10" s="426"/>
      <c r="AM10" s="427"/>
      <c r="AN10" s="449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1"/>
      <c r="AZ10" s="417"/>
      <c r="BA10" s="418"/>
      <c r="BB10" s="418"/>
      <c r="BC10" s="418"/>
      <c r="BD10" s="418"/>
      <c r="BE10" s="418"/>
      <c r="BF10" s="418"/>
      <c r="BG10" s="418"/>
      <c r="BH10" s="418"/>
      <c r="BI10" s="418"/>
      <c r="BJ10" s="418"/>
      <c r="BK10" s="418"/>
      <c r="BL10" s="418"/>
      <c r="BM10" s="418"/>
      <c r="BN10" s="418"/>
      <c r="BO10" s="418"/>
      <c r="BP10" s="418"/>
      <c r="BQ10" s="418"/>
      <c r="BR10" s="418"/>
      <c r="BS10" s="461"/>
    </row>
    <row r="11" spans="1:71" ht="18" customHeight="1">
      <c r="A11" s="457"/>
      <c r="B11" s="458"/>
      <c r="C11" s="459"/>
      <c r="D11" s="458"/>
      <c r="E11" s="454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542"/>
      <c r="V11" s="46"/>
      <c r="W11" s="460"/>
      <c r="X11" s="460"/>
      <c r="Y11" s="460"/>
      <c r="Z11" s="460"/>
      <c r="AA11" s="446"/>
      <c r="AB11" s="447"/>
      <c r="AC11" s="447"/>
      <c r="AD11" s="447"/>
      <c r="AE11" s="447"/>
      <c r="AF11" s="448"/>
      <c r="AG11" s="425"/>
      <c r="AH11" s="426"/>
      <c r="AI11" s="426"/>
      <c r="AJ11" s="426"/>
      <c r="AK11" s="426"/>
      <c r="AL11" s="426"/>
      <c r="AM11" s="427"/>
      <c r="AN11" s="449"/>
      <c r="AO11" s="450"/>
      <c r="AP11" s="450"/>
      <c r="AQ11" s="450"/>
      <c r="AR11" s="450"/>
      <c r="AS11" s="450"/>
      <c r="AT11" s="450"/>
      <c r="AU11" s="450"/>
      <c r="AV11" s="450"/>
      <c r="AW11" s="450"/>
      <c r="AX11" s="450"/>
      <c r="AY11" s="451"/>
      <c r="AZ11" s="417"/>
      <c r="BA11" s="418"/>
      <c r="BB11" s="418"/>
      <c r="BC11" s="418"/>
      <c r="BD11" s="418"/>
      <c r="BE11" s="418"/>
      <c r="BF11" s="418"/>
      <c r="BG11" s="418"/>
      <c r="BH11" s="418"/>
      <c r="BI11" s="418"/>
      <c r="BJ11" s="418"/>
      <c r="BK11" s="418"/>
      <c r="BL11" s="418"/>
      <c r="BM11" s="418"/>
      <c r="BN11" s="418"/>
      <c r="BO11" s="418"/>
      <c r="BP11" s="418"/>
      <c r="BQ11" s="418"/>
      <c r="BR11" s="418"/>
      <c r="BS11" s="461"/>
    </row>
    <row r="12" spans="1:71" ht="18" customHeight="1">
      <c r="A12" s="457"/>
      <c r="B12" s="458"/>
      <c r="C12" s="459"/>
      <c r="D12" s="458"/>
      <c r="E12" s="454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542"/>
      <c r="V12" s="46"/>
      <c r="W12" s="460"/>
      <c r="X12" s="460"/>
      <c r="Y12" s="460"/>
      <c r="Z12" s="460"/>
      <c r="AA12" s="446"/>
      <c r="AB12" s="447"/>
      <c r="AC12" s="447"/>
      <c r="AD12" s="447"/>
      <c r="AE12" s="447"/>
      <c r="AF12" s="448"/>
      <c r="AG12" s="425"/>
      <c r="AH12" s="426"/>
      <c r="AI12" s="426"/>
      <c r="AJ12" s="426"/>
      <c r="AK12" s="426"/>
      <c r="AL12" s="426"/>
      <c r="AM12" s="427"/>
      <c r="AN12" s="449"/>
      <c r="AO12" s="450"/>
      <c r="AP12" s="450"/>
      <c r="AQ12" s="450"/>
      <c r="AR12" s="450"/>
      <c r="AS12" s="450"/>
      <c r="AT12" s="450"/>
      <c r="AU12" s="450"/>
      <c r="AV12" s="450"/>
      <c r="AW12" s="450"/>
      <c r="AX12" s="450"/>
      <c r="AY12" s="451"/>
      <c r="AZ12" s="417"/>
      <c r="BA12" s="418"/>
      <c r="BB12" s="418"/>
      <c r="BC12" s="418"/>
      <c r="BD12" s="418"/>
      <c r="BE12" s="418"/>
      <c r="BF12" s="418"/>
      <c r="BG12" s="418"/>
      <c r="BH12" s="418"/>
      <c r="BI12" s="418"/>
      <c r="BJ12" s="418"/>
      <c r="BK12" s="418"/>
      <c r="BL12" s="418"/>
      <c r="BM12" s="418"/>
      <c r="BN12" s="418"/>
      <c r="BO12" s="418"/>
      <c r="BP12" s="418"/>
      <c r="BQ12" s="418"/>
      <c r="BR12" s="418"/>
      <c r="BS12" s="461"/>
    </row>
    <row r="13" spans="1:71" ht="18" customHeight="1">
      <c r="A13" s="457"/>
      <c r="B13" s="458"/>
      <c r="C13" s="459"/>
      <c r="D13" s="458"/>
      <c r="E13" s="454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542"/>
      <c r="V13" s="46"/>
      <c r="W13" s="460"/>
      <c r="X13" s="460"/>
      <c r="Y13" s="460"/>
      <c r="Z13" s="460"/>
      <c r="AA13" s="446"/>
      <c r="AB13" s="447"/>
      <c r="AC13" s="447"/>
      <c r="AD13" s="447"/>
      <c r="AE13" s="447"/>
      <c r="AF13" s="448"/>
      <c r="AG13" s="425"/>
      <c r="AH13" s="426"/>
      <c r="AI13" s="426"/>
      <c r="AJ13" s="426"/>
      <c r="AK13" s="426"/>
      <c r="AL13" s="426"/>
      <c r="AM13" s="427"/>
      <c r="AN13" s="449"/>
      <c r="AO13" s="450"/>
      <c r="AP13" s="450"/>
      <c r="AQ13" s="450"/>
      <c r="AR13" s="450"/>
      <c r="AS13" s="450"/>
      <c r="AT13" s="450"/>
      <c r="AU13" s="450"/>
      <c r="AV13" s="450"/>
      <c r="AW13" s="450"/>
      <c r="AX13" s="450"/>
      <c r="AY13" s="451"/>
      <c r="AZ13" s="417"/>
      <c r="BA13" s="418"/>
      <c r="BB13" s="418"/>
      <c r="BC13" s="418"/>
      <c r="BD13" s="418"/>
      <c r="BE13" s="418"/>
      <c r="BF13" s="418"/>
      <c r="BG13" s="418"/>
      <c r="BH13" s="418"/>
      <c r="BI13" s="418"/>
      <c r="BJ13" s="418"/>
      <c r="BK13" s="418"/>
      <c r="BL13" s="418"/>
      <c r="BM13" s="418"/>
      <c r="BN13" s="418"/>
      <c r="BO13" s="418"/>
      <c r="BP13" s="418"/>
      <c r="BQ13" s="418"/>
      <c r="BR13" s="418"/>
      <c r="BS13" s="461"/>
    </row>
    <row r="14" spans="1:71" ht="18" customHeight="1">
      <c r="A14" s="457"/>
      <c r="B14" s="458"/>
      <c r="C14" s="459"/>
      <c r="D14" s="458"/>
      <c r="E14" s="454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542"/>
      <c r="V14" s="46"/>
      <c r="W14" s="460"/>
      <c r="X14" s="460"/>
      <c r="Y14" s="460"/>
      <c r="Z14" s="460"/>
      <c r="AA14" s="446"/>
      <c r="AB14" s="447"/>
      <c r="AC14" s="447"/>
      <c r="AD14" s="447"/>
      <c r="AE14" s="447"/>
      <c r="AF14" s="448"/>
      <c r="AG14" s="425"/>
      <c r="AH14" s="426"/>
      <c r="AI14" s="426"/>
      <c r="AJ14" s="426"/>
      <c r="AK14" s="426"/>
      <c r="AL14" s="426"/>
      <c r="AM14" s="427"/>
      <c r="AN14" s="449"/>
      <c r="AO14" s="450"/>
      <c r="AP14" s="450"/>
      <c r="AQ14" s="450"/>
      <c r="AR14" s="450"/>
      <c r="AS14" s="450"/>
      <c r="AT14" s="450"/>
      <c r="AU14" s="450"/>
      <c r="AV14" s="450"/>
      <c r="AW14" s="450"/>
      <c r="AX14" s="450"/>
      <c r="AY14" s="451"/>
      <c r="AZ14" s="417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61"/>
    </row>
    <row r="15" spans="1:71" ht="18" customHeight="1">
      <c r="A15" s="457"/>
      <c r="B15" s="458"/>
      <c r="C15" s="459"/>
      <c r="D15" s="458"/>
      <c r="E15" s="454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542"/>
      <c r="V15" s="46"/>
      <c r="W15" s="460"/>
      <c r="X15" s="460"/>
      <c r="Y15" s="460"/>
      <c r="Z15" s="460"/>
      <c r="AA15" s="446"/>
      <c r="AB15" s="447"/>
      <c r="AC15" s="447"/>
      <c r="AD15" s="447"/>
      <c r="AE15" s="447"/>
      <c r="AF15" s="448"/>
      <c r="AG15" s="425"/>
      <c r="AH15" s="426"/>
      <c r="AI15" s="426"/>
      <c r="AJ15" s="426"/>
      <c r="AK15" s="426"/>
      <c r="AL15" s="426"/>
      <c r="AM15" s="427"/>
      <c r="AN15" s="449"/>
      <c r="AO15" s="450"/>
      <c r="AP15" s="450"/>
      <c r="AQ15" s="450"/>
      <c r="AR15" s="450"/>
      <c r="AS15" s="450"/>
      <c r="AT15" s="450"/>
      <c r="AU15" s="450"/>
      <c r="AV15" s="450"/>
      <c r="AW15" s="450"/>
      <c r="AX15" s="450"/>
      <c r="AY15" s="451"/>
      <c r="AZ15" s="417"/>
      <c r="BA15" s="418"/>
      <c r="BB15" s="418"/>
      <c r="BC15" s="418"/>
      <c r="BD15" s="418"/>
      <c r="BE15" s="418"/>
      <c r="BF15" s="418"/>
      <c r="BG15" s="418"/>
      <c r="BH15" s="418"/>
      <c r="BI15" s="418"/>
      <c r="BJ15" s="418"/>
      <c r="BK15" s="418"/>
      <c r="BL15" s="418"/>
      <c r="BM15" s="418"/>
      <c r="BN15" s="418"/>
      <c r="BO15" s="418"/>
      <c r="BP15" s="418"/>
      <c r="BQ15" s="418"/>
      <c r="BR15" s="418"/>
      <c r="BS15" s="461"/>
    </row>
    <row r="16" spans="1:71" ht="18" customHeight="1">
      <c r="A16" s="457"/>
      <c r="B16" s="458"/>
      <c r="C16" s="459"/>
      <c r="D16" s="458"/>
      <c r="E16" s="454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542"/>
      <c r="V16" s="46"/>
      <c r="W16" s="460"/>
      <c r="X16" s="460"/>
      <c r="Y16" s="460"/>
      <c r="Z16" s="460"/>
      <c r="AA16" s="446"/>
      <c r="AB16" s="447"/>
      <c r="AC16" s="447"/>
      <c r="AD16" s="447"/>
      <c r="AE16" s="447"/>
      <c r="AF16" s="448"/>
      <c r="AG16" s="425"/>
      <c r="AH16" s="426"/>
      <c r="AI16" s="426"/>
      <c r="AJ16" s="426"/>
      <c r="AK16" s="426"/>
      <c r="AL16" s="426"/>
      <c r="AM16" s="427"/>
      <c r="AN16" s="449"/>
      <c r="AO16" s="450"/>
      <c r="AP16" s="450"/>
      <c r="AQ16" s="450"/>
      <c r="AR16" s="450"/>
      <c r="AS16" s="450"/>
      <c r="AT16" s="450"/>
      <c r="AU16" s="450"/>
      <c r="AV16" s="450"/>
      <c r="AW16" s="450"/>
      <c r="AX16" s="450"/>
      <c r="AY16" s="451"/>
      <c r="AZ16" s="417"/>
      <c r="BA16" s="418"/>
      <c r="BB16" s="418"/>
      <c r="BC16" s="418"/>
      <c r="BD16" s="418"/>
      <c r="BE16" s="418"/>
      <c r="BF16" s="418"/>
      <c r="BG16" s="418"/>
      <c r="BH16" s="418"/>
      <c r="BI16" s="418"/>
      <c r="BJ16" s="418"/>
      <c r="BK16" s="418"/>
      <c r="BL16" s="418"/>
      <c r="BM16" s="418"/>
      <c r="BN16" s="418"/>
      <c r="BO16" s="418"/>
      <c r="BP16" s="418"/>
      <c r="BQ16" s="418"/>
      <c r="BR16" s="418"/>
      <c r="BS16" s="461"/>
    </row>
    <row r="17" spans="1:71" ht="18" customHeight="1">
      <c r="A17" s="457"/>
      <c r="B17" s="458"/>
      <c r="C17" s="459"/>
      <c r="D17" s="458"/>
      <c r="E17" s="454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542"/>
      <c r="V17" s="46"/>
      <c r="W17" s="460"/>
      <c r="X17" s="460"/>
      <c r="Y17" s="460"/>
      <c r="Z17" s="460"/>
      <c r="AA17" s="446"/>
      <c r="AB17" s="447"/>
      <c r="AC17" s="447"/>
      <c r="AD17" s="447"/>
      <c r="AE17" s="447"/>
      <c r="AF17" s="448"/>
      <c r="AG17" s="425"/>
      <c r="AH17" s="426"/>
      <c r="AI17" s="426"/>
      <c r="AJ17" s="426"/>
      <c r="AK17" s="426"/>
      <c r="AL17" s="426"/>
      <c r="AM17" s="427"/>
      <c r="AN17" s="449"/>
      <c r="AO17" s="450"/>
      <c r="AP17" s="450"/>
      <c r="AQ17" s="450"/>
      <c r="AR17" s="450"/>
      <c r="AS17" s="450"/>
      <c r="AT17" s="450"/>
      <c r="AU17" s="450"/>
      <c r="AV17" s="450"/>
      <c r="AW17" s="450"/>
      <c r="AX17" s="450"/>
      <c r="AY17" s="451"/>
      <c r="AZ17" s="417"/>
      <c r="BA17" s="418"/>
      <c r="BB17" s="418"/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61"/>
    </row>
    <row r="18" spans="1:71" ht="18" customHeight="1">
      <c r="A18" s="457"/>
      <c r="B18" s="458"/>
      <c r="C18" s="459"/>
      <c r="D18" s="458"/>
      <c r="E18" s="454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542"/>
      <c r="V18" s="46"/>
      <c r="W18" s="460"/>
      <c r="X18" s="460"/>
      <c r="Y18" s="460"/>
      <c r="Z18" s="460"/>
      <c r="AA18" s="446"/>
      <c r="AB18" s="447"/>
      <c r="AC18" s="447"/>
      <c r="AD18" s="447"/>
      <c r="AE18" s="447"/>
      <c r="AF18" s="448"/>
      <c r="AG18" s="425"/>
      <c r="AH18" s="426"/>
      <c r="AI18" s="426"/>
      <c r="AJ18" s="426"/>
      <c r="AK18" s="426"/>
      <c r="AL18" s="426"/>
      <c r="AM18" s="427"/>
      <c r="AN18" s="449"/>
      <c r="AO18" s="450"/>
      <c r="AP18" s="450"/>
      <c r="AQ18" s="450"/>
      <c r="AR18" s="450"/>
      <c r="AS18" s="450"/>
      <c r="AT18" s="450"/>
      <c r="AU18" s="450"/>
      <c r="AV18" s="450"/>
      <c r="AW18" s="450"/>
      <c r="AX18" s="450"/>
      <c r="AY18" s="451"/>
      <c r="AZ18" s="417"/>
      <c r="BA18" s="418"/>
      <c r="BB18" s="418"/>
      <c r="BC18" s="418"/>
      <c r="BD18" s="418"/>
      <c r="BE18" s="418"/>
      <c r="BF18" s="418"/>
      <c r="BG18" s="418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8"/>
      <c r="BS18" s="461"/>
    </row>
    <row r="19" spans="1:71" ht="18" customHeight="1">
      <c r="A19" s="457"/>
      <c r="B19" s="458"/>
      <c r="C19" s="459"/>
      <c r="D19" s="458"/>
      <c r="E19" s="454"/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542"/>
      <c r="V19" s="46"/>
      <c r="W19" s="460"/>
      <c r="X19" s="460"/>
      <c r="Y19" s="460"/>
      <c r="Z19" s="460"/>
      <c r="AA19" s="446"/>
      <c r="AB19" s="447"/>
      <c r="AC19" s="447"/>
      <c r="AD19" s="447"/>
      <c r="AE19" s="447"/>
      <c r="AF19" s="448"/>
      <c r="AG19" s="425"/>
      <c r="AH19" s="426"/>
      <c r="AI19" s="426"/>
      <c r="AJ19" s="426"/>
      <c r="AK19" s="426"/>
      <c r="AL19" s="426"/>
      <c r="AM19" s="427"/>
      <c r="AN19" s="449"/>
      <c r="AO19" s="450"/>
      <c r="AP19" s="450"/>
      <c r="AQ19" s="450"/>
      <c r="AR19" s="450"/>
      <c r="AS19" s="450"/>
      <c r="AT19" s="450"/>
      <c r="AU19" s="450"/>
      <c r="AV19" s="450"/>
      <c r="AW19" s="450"/>
      <c r="AX19" s="450"/>
      <c r="AY19" s="451"/>
      <c r="AZ19" s="417"/>
      <c r="BA19" s="418"/>
      <c r="BB19" s="418"/>
      <c r="BC19" s="418"/>
      <c r="BD19" s="418"/>
      <c r="BE19" s="418"/>
      <c r="BF19" s="418"/>
      <c r="BG19" s="418"/>
      <c r="BH19" s="418"/>
      <c r="BI19" s="418"/>
      <c r="BJ19" s="418"/>
      <c r="BK19" s="418"/>
      <c r="BL19" s="418"/>
      <c r="BM19" s="418"/>
      <c r="BN19" s="418"/>
      <c r="BO19" s="418"/>
      <c r="BP19" s="418"/>
      <c r="BQ19" s="418"/>
      <c r="BR19" s="418"/>
      <c r="BS19" s="461"/>
    </row>
    <row r="20" spans="1:71" ht="18" customHeight="1">
      <c r="A20" s="468"/>
      <c r="B20" s="469"/>
      <c r="C20" s="470"/>
      <c r="D20" s="469"/>
      <c r="E20" s="454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542"/>
      <c r="V20" s="46"/>
      <c r="W20" s="471"/>
      <c r="X20" s="471"/>
      <c r="Y20" s="471"/>
      <c r="Z20" s="471"/>
      <c r="AA20" s="446"/>
      <c r="AB20" s="447"/>
      <c r="AC20" s="447"/>
      <c r="AD20" s="447"/>
      <c r="AE20" s="447"/>
      <c r="AF20" s="448"/>
      <c r="AG20" s="425"/>
      <c r="AH20" s="426"/>
      <c r="AI20" s="426"/>
      <c r="AJ20" s="426"/>
      <c r="AK20" s="426"/>
      <c r="AL20" s="426"/>
      <c r="AM20" s="427"/>
      <c r="AN20" s="449"/>
      <c r="AO20" s="450"/>
      <c r="AP20" s="450"/>
      <c r="AQ20" s="450"/>
      <c r="AR20" s="450"/>
      <c r="AS20" s="450"/>
      <c r="AT20" s="450"/>
      <c r="AU20" s="450"/>
      <c r="AV20" s="450"/>
      <c r="AW20" s="450"/>
      <c r="AX20" s="450"/>
      <c r="AY20" s="451"/>
      <c r="AZ20" s="417"/>
      <c r="BA20" s="418"/>
      <c r="BB20" s="418"/>
      <c r="BC20" s="418"/>
      <c r="BD20" s="418"/>
      <c r="BE20" s="418"/>
      <c r="BF20" s="418"/>
      <c r="BG20" s="418"/>
      <c r="BH20" s="418"/>
      <c r="BI20" s="418"/>
      <c r="BJ20" s="418"/>
      <c r="BK20" s="418"/>
      <c r="BL20" s="418"/>
      <c r="BM20" s="418"/>
      <c r="BN20" s="418"/>
      <c r="BO20" s="418"/>
      <c r="BP20" s="418"/>
      <c r="BQ20" s="418"/>
      <c r="BR20" s="418"/>
      <c r="BS20" s="461"/>
    </row>
    <row r="21" spans="1:71" ht="18" customHeight="1">
      <c r="A21" s="468"/>
      <c r="B21" s="469"/>
      <c r="C21" s="470"/>
      <c r="D21" s="469"/>
      <c r="E21" s="454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542"/>
      <c r="V21" s="46"/>
      <c r="W21" s="471"/>
      <c r="X21" s="471"/>
      <c r="Y21" s="471"/>
      <c r="Z21" s="471"/>
      <c r="AA21" s="446"/>
      <c r="AB21" s="447"/>
      <c r="AC21" s="447"/>
      <c r="AD21" s="447"/>
      <c r="AE21" s="447"/>
      <c r="AF21" s="448"/>
      <c r="AG21" s="425"/>
      <c r="AH21" s="426"/>
      <c r="AI21" s="426"/>
      <c r="AJ21" s="426"/>
      <c r="AK21" s="426"/>
      <c r="AL21" s="426"/>
      <c r="AM21" s="427"/>
      <c r="AN21" s="449"/>
      <c r="AO21" s="450"/>
      <c r="AP21" s="450"/>
      <c r="AQ21" s="450"/>
      <c r="AR21" s="450"/>
      <c r="AS21" s="450"/>
      <c r="AT21" s="450"/>
      <c r="AU21" s="450"/>
      <c r="AV21" s="450"/>
      <c r="AW21" s="450"/>
      <c r="AX21" s="450"/>
      <c r="AY21" s="451"/>
      <c r="AZ21" s="417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61"/>
    </row>
    <row r="22" spans="1:71" ht="18" customHeight="1">
      <c r="A22" s="468"/>
      <c r="B22" s="469"/>
      <c r="C22" s="470"/>
      <c r="D22" s="469"/>
      <c r="E22" s="454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542"/>
      <c r="V22" s="46"/>
      <c r="W22" s="471"/>
      <c r="X22" s="471"/>
      <c r="Y22" s="471"/>
      <c r="Z22" s="471"/>
      <c r="AA22" s="446"/>
      <c r="AB22" s="447"/>
      <c r="AC22" s="447"/>
      <c r="AD22" s="447"/>
      <c r="AE22" s="447"/>
      <c r="AF22" s="448"/>
      <c r="AG22" s="425"/>
      <c r="AH22" s="426"/>
      <c r="AI22" s="426"/>
      <c r="AJ22" s="426"/>
      <c r="AK22" s="426"/>
      <c r="AL22" s="426"/>
      <c r="AM22" s="427"/>
      <c r="AN22" s="449"/>
      <c r="AO22" s="450"/>
      <c r="AP22" s="450"/>
      <c r="AQ22" s="450"/>
      <c r="AR22" s="450"/>
      <c r="AS22" s="450"/>
      <c r="AT22" s="450"/>
      <c r="AU22" s="450"/>
      <c r="AV22" s="450"/>
      <c r="AW22" s="450"/>
      <c r="AX22" s="450"/>
      <c r="AY22" s="451"/>
      <c r="AZ22" s="417"/>
      <c r="BA22" s="418"/>
      <c r="BB22" s="418"/>
      <c r="BC22" s="418"/>
      <c r="BD22" s="418"/>
      <c r="BE22" s="418"/>
      <c r="BF22" s="418"/>
      <c r="BG22" s="418"/>
      <c r="BH22" s="418"/>
      <c r="BI22" s="418"/>
      <c r="BJ22" s="418"/>
      <c r="BK22" s="418"/>
      <c r="BL22" s="418"/>
      <c r="BM22" s="418"/>
      <c r="BN22" s="418"/>
      <c r="BO22" s="418"/>
      <c r="BP22" s="418"/>
      <c r="BQ22" s="418"/>
      <c r="BR22" s="418"/>
      <c r="BS22" s="461"/>
    </row>
    <row r="23" spans="1:71" ht="18" customHeight="1">
      <c r="A23" s="468"/>
      <c r="B23" s="469"/>
      <c r="C23" s="470"/>
      <c r="D23" s="469"/>
      <c r="E23" s="454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542"/>
      <c r="V23" s="46"/>
      <c r="W23" s="471"/>
      <c r="X23" s="471"/>
      <c r="Y23" s="471"/>
      <c r="Z23" s="471"/>
      <c r="AA23" s="446"/>
      <c r="AB23" s="447"/>
      <c r="AC23" s="447"/>
      <c r="AD23" s="447"/>
      <c r="AE23" s="447"/>
      <c r="AF23" s="448"/>
      <c r="AG23" s="425"/>
      <c r="AH23" s="426"/>
      <c r="AI23" s="426"/>
      <c r="AJ23" s="426"/>
      <c r="AK23" s="426"/>
      <c r="AL23" s="426"/>
      <c r="AM23" s="427"/>
      <c r="AN23" s="449"/>
      <c r="AO23" s="450"/>
      <c r="AP23" s="450"/>
      <c r="AQ23" s="450"/>
      <c r="AR23" s="450"/>
      <c r="AS23" s="450"/>
      <c r="AT23" s="450"/>
      <c r="AU23" s="450"/>
      <c r="AV23" s="450"/>
      <c r="AW23" s="450"/>
      <c r="AX23" s="450"/>
      <c r="AY23" s="451"/>
      <c r="AZ23" s="417"/>
      <c r="BA23" s="418"/>
      <c r="BB23" s="418"/>
      <c r="BC23" s="418"/>
      <c r="BD23" s="418"/>
      <c r="BE23" s="418"/>
      <c r="BF23" s="418"/>
      <c r="BG23" s="418"/>
      <c r="BH23" s="418"/>
      <c r="BI23" s="418"/>
      <c r="BJ23" s="418"/>
      <c r="BK23" s="418"/>
      <c r="BL23" s="418"/>
      <c r="BM23" s="418"/>
      <c r="BN23" s="418"/>
      <c r="BO23" s="418"/>
      <c r="BP23" s="418"/>
      <c r="BQ23" s="418"/>
      <c r="BR23" s="418"/>
      <c r="BS23" s="461"/>
    </row>
    <row r="24" spans="1:71" ht="18" customHeight="1">
      <c r="A24" s="468"/>
      <c r="B24" s="469"/>
      <c r="C24" s="470"/>
      <c r="D24" s="469"/>
      <c r="E24" s="454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542"/>
      <c r="V24" s="46"/>
      <c r="W24" s="471"/>
      <c r="X24" s="471"/>
      <c r="Y24" s="471"/>
      <c r="Z24" s="471"/>
      <c r="AA24" s="446"/>
      <c r="AB24" s="447"/>
      <c r="AC24" s="447"/>
      <c r="AD24" s="447"/>
      <c r="AE24" s="447"/>
      <c r="AF24" s="448"/>
      <c r="AG24" s="425"/>
      <c r="AH24" s="426"/>
      <c r="AI24" s="426"/>
      <c r="AJ24" s="426"/>
      <c r="AK24" s="426"/>
      <c r="AL24" s="426"/>
      <c r="AM24" s="427"/>
      <c r="AN24" s="449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1"/>
      <c r="AZ24" s="417"/>
      <c r="BA24" s="418"/>
      <c r="BB24" s="418"/>
      <c r="BC24" s="418"/>
      <c r="BD24" s="418"/>
      <c r="BE24" s="418"/>
      <c r="BF24" s="418"/>
      <c r="BG24" s="418"/>
      <c r="BH24" s="418"/>
      <c r="BI24" s="418"/>
      <c r="BJ24" s="418"/>
      <c r="BK24" s="418"/>
      <c r="BL24" s="418"/>
      <c r="BM24" s="418"/>
      <c r="BN24" s="418"/>
      <c r="BO24" s="418"/>
      <c r="BP24" s="418"/>
      <c r="BQ24" s="418"/>
      <c r="BR24" s="418"/>
      <c r="BS24" s="461"/>
    </row>
    <row r="25" spans="1:71" ht="18" customHeight="1">
      <c r="A25" s="468"/>
      <c r="B25" s="469"/>
      <c r="C25" s="470"/>
      <c r="D25" s="469"/>
      <c r="E25" s="454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542"/>
      <c r="V25" s="46"/>
      <c r="W25" s="471"/>
      <c r="X25" s="471"/>
      <c r="Y25" s="471"/>
      <c r="Z25" s="471"/>
      <c r="AA25" s="446"/>
      <c r="AB25" s="447"/>
      <c r="AC25" s="447"/>
      <c r="AD25" s="447"/>
      <c r="AE25" s="447"/>
      <c r="AF25" s="448"/>
      <c r="AG25" s="425"/>
      <c r="AH25" s="426"/>
      <c r="AI25" s="426"/>
      <c r="AJ25" s="426"/>
      <c r="AK25" s="426"/>
      <c r="AL25" s="426"/>
      <c r="AM25" s="427"/>
      <c r="AN25" s="449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1"/>
      <c r="AZ25" s="417"/>
      <c r="BA25" s="418"/>
      <c r="BB25" s="418"/>
      <c r="BC25" s="418"/>
      <c r="BD25" s="418"/>
      <c r="BE25" s="418"/>
      <c r="BF25" s="418"/>
      <c r="BG25" s="418"/>
      <c r="BH25" s="418"/>
      <c r="BI25" s="418"/>
      <c r="BJ25" s="418"/>
      <c r="BK25" s="418"/>
      <c r="BL25" s="418"/>
      <c r="BM25" s="418"/>
      <c r="BN25" s="418"/>
      <c r="BO25" s="418"/>
      <c r="BP25" s="418"/>
      <c r="BQ25" s="418"/>
      <c r="BR25" s="418"/>
      <c r="BS25" s="461"/>
    </row>
    <row r="26" spans="1:71" ht="18" customHeight="1" thickBot="1">
      <c r="A26" s="468"/>
      <c r="B26" s="469"/>
      <c r="C26" s="470"/>
      <c r="D26" s="469"/>
      <c r="E26" s="543"/>
      <c r="F26" s="544"/>
      <c r="G26" s="544"/>
      <c r="H26" s="544"/>
      <c r="I26" s="544"/>
      <c r="J26" s="544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5"/>
      <c r="V26" s="47"/>
      <c r="W26" s="471"/>
      <c r="X26" s="471"/>
      <c r="Y26" s="471"/>
      <c r="Z26" s="471"/>
      <c r="AA26" s="472"/>
      <c r="AB26" s="473"/>
      <c r="AC26" s="473"/>
      <c r="AD26" s="473"/>
      <c r="AE26" s="473"/>
      <c r="AF26" s="474"/>
      <c r="AG26" s="475"/>
      <c r="AH26" s="476"/>
      <c r="AI26" s="476"/>
      <c r="AJ26" s="476"/>
      <c r="AK26" s="476"/>
      <c r="AL26" s="476"/>
      <c r="AM26" s="477"/>
      <c r="AN26" s="478"/>
      <c r="AO26" s="479"/>
      <c r="AP26" s="479"/>
      <c r="AQ26" s="479"/>
      <c r="AR26" s="479"/>
      <c r="AS26" s="479"/>
      <c r="AT26" s="479"/>
      <c r="AU26" s="479"/>
      <c r="AV26" s="479"/>
      <c r="AW26" s="479"/>
      <c r="AX26" s="479"/>
      <c r="AY26" s="480"/>
      <c r="AZ26" s="417"/>
      <c r="BA26" s="418"/>
      <c r="BB26" s="418"/>
      <c r="BC26" s="418"/>
      <c r="BD26" s="418"/>
      <c r="BE26" s="418"/>
      <c r="BF26" s="418"/>
      <c r="BG26" s="418"/>
      <c r="BH26" s="418"/>
      <c r="BI26" s="418"/>
      <c r="BJ26" s="418"/>
      <c r="BK26" s="418"/>
      <c r="BL26" s="418"/>
      <c r="BM26" s="418"/>
      <c r="BN26" s="418"/>
      <c r="BO26" s="418"/>
      <c r="BP26" s="418"/>
      <c r="BQ26" s="418"/>
      <c r="BR26" s="418"/>
      <c r="BS26" s="461"/>
    </row>
    <row r="27" spans="1:71" ht="18" customHeight="1" thickBot="1">
      <c r="A27" s="350" t="s">
        <v>56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  <c r="AN27" s="465">
        <f>SUM(AN7:AY26)</f>
        <v>200</v>
      </c>
      <c r="AO27" s="466"/>
      <c r="AP27" s="466"/>
      <c r="AQ27" s="466"/>
      <c r="AR27" s="466"/>
      <c r="AS27" s="466"/>
      <c r="AT27" s="466"/>
      <c r="AU27" s="466"/>
      <c r="AV27" s="466"/>
      <c r="AW27" s="466"/>
      <c r="AX27" s="466"/>
      <c r="AY27" s="467"/>
      <c r="AZ27" s="356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8"/>
    </row>
    <row r="28" spans="1:71" ht="19.95" customHeight="1">
      <c r="BB28" s="83" t="s">
        <v>40</v>
      </c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</row>
  </sheetData>
  <mergeCells count="175">
    <mergeCell ref="A2:T3"/>
    <mergeCell ref="W3:AN4"/>
    <mergeCell ref="A4:T5"/>
    <mergeCell ref="AN8:AY8"/>
    <mergeCell ref="AZ8:BS8"/>
    <mergeCell ref="AN9:AY9"/>
    <mergeCell ref="AZ9:BS9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9:B9"/>
    <mergeCell ref="C9:D9"/>
    <mergeCell ref="E9:U9"/>
    <mergeCell ref="W9:Z9"/>
    <mergeCell ref="AA9:AF9"/>
    <mergeCell ref="AG9:AM9"/>
    <mergeCell ref="A8:B8"/>
    <mergeCell ref="C8:D8"/>
    <mergeCell ref="E8:U8"/>
    <mergeCell ref="W8:Z8"/>
    <mergeCell ref="AA8:AF8"/>
    <mergeCell ref="AG8:AM8"/>
    <mergeCell ref="AZ12:BS12"/>
    <mergeCell ref="AN13:AY13"/>
    <mergeCell ref="AZ13:BS13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10:AY10"/>
    <mergeCell ref="A13:B13"/>
    <mergeCell ref="C13:D13"/>
    <mergeCell ref="E13:U13"/>
    <mergeCell ref="W13:Z13"/>
    <mergeCell ref="AA13:AF13"/>
    <mergeCell ref="AG13:AM13"/>
    <mergeCell ref="A12:B12"/>
    <mergeCell ref="C12:D12"/>
    <mergeCell ref="E12:U12"/>
    <mergeCell ref="W12:Z12"/>
    <mergeCell ref="AA12:AF12"/>
    <mergeCell ref="AG12:AM12"/>
    <mergeCell ref="AN16:AY16"/>
    <mergeCell ref="AN12:AY12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4:AY14"/>
    <mergeCell ref="AG17:AM17"/>
    <mergeCell ref="A16:B16"/>
    <mergeCell ref="C16:D16"/>
    <mergeCell ref="E16:U16"/>
    <mergeCell ref="W16:Z16"/>
    <mergeCell ref="AA16:AF16"/>
    <mergeCell ref="AG16:AM16"/>
    <mergeCell ref="AN20:AY20"/>
    <mergeCell ref="AZ20:BS20"/>
    <mergeCell ref="A20:B20"/>
    <mergeCell ref="C20:D20"/>
    <mergeCell ref="E20:U20"/>
    <mergeCell ref="W20:Z20"/>
    <mergeCell ref="AA20:AF20"/>
    <mergeCell ref="AG20:AM20"/>
    <mergeCell ref="AZ16:BS16"/>
    <mergeCell ref="AN17:AY17"/>
    <mergeCell ref="AZ17:BS17"/>
    <mergeCell ref="A17:B17"/>
    <mergeCell ref="C17:D17"/>
    <mergeCell ref="E17:U17"/>
    <mergeCell ref="W17:Z17"/>
    <mergeCell ref="AA17:AF17"/>
    <mergeCell ref="AN21:AY21"/>
    <mergeCell ref="AZ21:BS21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18:AY18"/>
    <mergeCell ref="A21:B21"/>
    <mergeCell ref="C21:D21"/>
    <mergeCell ref="E21:U21"/>
    <mergeCell ref="W21:Z21"/>
    <mergeCell ref="AA21:AF21"/>
    <mergeCell ref="AG21:AM21"/>
    <mergeCell ref="E25:U25"/>
    <mergeCell ref="W25:Z25"/>
    <mergeCell ref="AA25:AF25"/>
    <mergeCell ref="AG25:AM25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2:AY22"/>
    <mergeCell ref="AZ25:BS25"/>
    <mergeCell ref="AZ26:BS26"/>
    <mergeCell ref="BB28:BS28"/>
    <mergeCell ref="AZ27:BS27"/>
    <mergeCell ref="A1:I1"/>
    <mergeCell ref="A24:B24"/>
    <mergeCell ref="C24:D24"/>
    <mergeCell ref="E24:U24"/>
    <mergeCell ref="W24:Z24"/>
    <mergeCell ref="AA24:AF24"/>
    <mergeCell ref="AG24:AM24"/>
    <mergeCell ref="AN24:AY24"/>
    <mergeCell ref="AZ24:BS24"/>
    <mergeCell ref="A27:AM27"/>
    <mergeCell ref="AN27:AY27"/>
    <mergeCell ref="AN25:AY25"/>
    <mergeCell ref="A26:B26"/>
    <mergeCell ref="C26:D26"/>
    <mergeCell ref="E26:U26"/>
    <mergeCell ref="W26:Z26"/>
    <mergeCell ref="AA26:AF26"/>
    <mergeCell ref="AG26:AM26"/>
    <mergeCell ref="AN26:AY26"/>
    <mergeCell ref="A25:B25"/>
    <mergeCell ref="C25:D25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請求書</vt:lpstr>
      <vt:lpstr>内訳明細書</vt:lpstr>
      <vt:lpstr>例</vt:lpstr>
      <vt:lpstr>例　内訳明細書</vt:lpstr>
      <vt:lpstr>請求書　軽減対応</vt:lpstr>
      <vt:lpstr>内訳　軽減対応</vt:lpstr>
      <vt:lpstr>例　軽減対応</vt:lpstr>
      <vt:lpstr>例　内訳軽減対応</vt:lpstr>
      <vt:lpstr>請求書!Print_Area</vt:lpstr>
      <vt:lpstr>'請求書　軽減対応'!Print_Area</vt:lpstr>
      <vt:lpstr>'内訳　軽減対応'!Print_Area</vt:lpstr>
      <vt:lpstr>内訳明細書!Print_Area</vt:lpstr>
      <vt:lpstr>例!Print_Area</vt:lpstr>
      <vt:lpstr>'例　軽減対応'!Print_Area</vt:lpstr>
      <vt:lpstr>'例　内訳軽減対応'!Print_Area</vt:lpstr>
      <vt:lpstr>'例　内訳明細書'!Print_Area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CD10P18006</dc:creator>
  <cp:lastModifiedBy>山田　徳明</cp:lastModifiedBy>
  <cp:lastPrinted>2023-09-14T23:28:13Z</cp:lastPrinted>
  <dcterms:created xsi:type="dcterms:W3CDTF">2019-04-24T06:43:05Z</dcterms:created>
  <dcterms:modified xsi:type="dcterms:W3CDTF">2023-10-05T07:31:19Z</dcterms:modified>
</cp:coreProperties>
</file>